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758" activeTab="0"/>
  </bookViews>
  <sheets>
    <sheet name="Calendar" sheetId="1" r:id="rId1"/>
  </sheets>
  <definedNames>
    <definedName name="_xlnm.Print_Area" localSheetId="0">'Calendar'!$A$1:$AB$33</definedName>
  </definedNames>
  <calcPr fullCalcOnLoad="1"/>
</workbook>
</file>

<file path=xl/sharedStrings.xml><?xml version="1.0" encoding="utf-8"?>
<sst xmlns="http://schemas.openxmlformats.org/spreadsheetml/2006/main" count="233" uniqueCount="42">
  <si>
    <t>W/C</t>
  </si>
  <si>
    <t xml:space="preserve">T </t>
  </si>
  <si>
    <t>Mon</t>
  </si>
  <si>
    <t>SE</t>
  </si>
  <si>
    <t>Tues</t>
  </si>
  <si>
    <t>R</t>
  </si>
  <si>
    <t>Wed</t>
  </si>
  <si>
    <t>ARP</t>
  </si>
  <si>
    <t>Thurs</t>
  </si>
  <si>
    <t>FM</t>
  </si>
  <si>
    <t>Fri</t>
  </si>
  <si>
    <t>TP</t>
  </si>
  <si>
    <t>S1</t>
  </si>
  <si>
    <t>S2</t>
  </si>
  <si>
    <t>Days of Training</t>
  </si>
  <si>
    <t>Colour Key</t>
  </si>
  <si>
    <t>School Holidays</t>
  </si>
  <si>
    <t>E</t>
  </si>
  <si>
    <t>Assignments</t>
  </si>
  <si>
    <t>Set</t>
  </si>
  <si>
    <t>Hand in</t>
  </si>
  <si>
    <t>Hand back</t>
  </si>
  <si>
    <t>BGU</t>
  </si>
  <si>
    <t>University-based Mentor Observation</t>
  </si>
  <si>
    <t>School-based Mentor or Coordinator Observation</t>
  </si>
  <si>
    <t>I</t>
  </si>
  <si>
    <t>School experience</t>
  </si>
  <si>
    <t>Enrichment Activities [E]</t>
  </si>
  <si>
    <t>School 1 [S1]</t>
  </si>
  <si>
    <t>School 2 [S2]</t>
  </si>
  <si>
    <t>Bishop Grosseteste University [BGU]</t>
  </si>
  <si>
    <t>Independent Study [I]</t>
  </si>
  <si>
    <t>Enrol</t>
  </si>
  <si>
    <t xml:space="preserve">Please note: Individual school holidays my differ from those shown above. </t>
  </si>
  <si>
    <t>1: TIP [701]</t>
  </si>
  <si>
    <t>2: CFD [702]</t>
  </si>
  <si>
    <t>38 weeks</t>
  </si>
  <si>
    <t>Training</t>
  </si>
  <si>
    <t>Initial contact</t>
  </si>
  <si>
    <t>University observation</t>
  </si>
  <si>
    <t>Deadline for reviews</t>
  </si>
  <si>
    <t xml:space="preserve">                            PGCE Secondary Core 2022/23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</si>
</sst>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Tahoma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sz val="10"/>
      <color indexed="2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4EB8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11" borderId="9">
      <alignment horizontal="center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5" fontId="0" fillId="0" borderId="14" xfId="0" applyNumberFormat="1" applyBorder="1" applyAlignment="1">
      <alignment/>
    </xf>
    <xf numFmtId="15" fontId="6" fillId="0" borderId="9" xfId="0" applyNumberFormat="1" applyFont="1" applyBorder="1" applyAlignment="1">
      <alignment textRotation="90"/>
    </xf>
    <xf numFmtId="15" fontId="0" fillId="0" borderId="15" xfId="0" applyNumberFormat="1" applyFont="1" applyBorder="1" applyAlignment="1">
      <alignment horizontal="center" textRotation="90"/>
    </xf>
    <xf numFmtId="15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5" fillId="0" borderId="9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9" fillId="32" borderId="9" xfId="0" applyFont="1" applyFill="1" applyBorder="1" applyAlignment="1">
      <alignment horizontal="right"/>
    </xf>
    <xf numFmtId="0" fontId="9" fillId="32" borderId="9" xfId="0" applyFont="1" applyFill="1" applyBorder="1" applyAlignment="1">
      <alignment/>
    </xf>
    <xf numFmtId="0" fontId="0" fillId="32" borderId="9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9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5" fontId="0" fillId="0" borderId="15" xfId="0" applyNumberFormat="1" applyFont="1" applyFill="1" applyBorder="1" applyAlignment="1">
      <alignment horizontal="center" textRotation="90"/>
    </xf>
    <xf numFmtId="0" fontId="0" fillId="32" borderId="9" xfId="0" applyFont="1" applyFill="1" applyBorder="1" applyAlignment="1">
      <alignment horizontal="center"/>
    </xf>
    <xf numFmtId="0" fontId="0" fillId="32" borderId="9" xfId="0" applyFill="1" applyBorder="1" applyAlignment="1">
      <alignment horizontal="center" vertical="center"/>
    </xf>
    <xf numFmtId="0" fontId="4" fillId="32" borderId="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5" fontId="0" fillId="0" borderId="9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0" fillId="34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0" fillId="35" borderId="9" xfId="0" applyFont="1" applyFill="1" applyBorder="1" applyAlignment="1">
      <alignment horizontal="center"/>
    </xf>
    <xf numFmtId="0" fontId="0" fillId="36" borderId="9" xfId="0" applyFont="1" applyFill="1" applyBorder="1" applyAlignment="1">
      <alignment horizontal="center"/>
    </xf>
    <xf numFmtId="0" fontId="0" fillId="36" borderId="9" xfId="0" applyFont="1" applyFill="1" applyBorder="1" applyAlignment="1">
      <alignment/>
    </xf>
    <xf numFmtId="0" fontId="7" fillId="36" borderId="9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 vertical="center" textRotation="45"/>
    </xf>
    <xf numFmtId="0" fontId="0" fillId="37" borderId="9" xfId="0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7" borderId="9" xfId="0" applyFill="1" applyBorder="1" applyAlignment="1">
      <alignment/>
    </xf>
    <xf numFmtId="0" fontId="0" fillId="35" borderId="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0" fillId="13" borderId="9" xfId="0" applyFont="1" applyFill="1" applyBorder="1" applyAlignment="1">
      <alignment horizontal="center"/>
    </xf>
    <xf numFmtId="16" fontId="8" fillId="0" borderId="9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2" borderId="9" xfId="0" applyFont="1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32" borderId="9" xfId="0" applyFont="1" applyFill="1" applyBorder="1" applyAlignment="1">
      <alignment vertical="center"/>
    </xf>
    <xf numFmtId="0" fontId="0" fillId="32" borderId="9" xfId="0" applyFill="1" applyBorder="1" applyAlignment="1">
      <alignment/>
    </xf>
    <xf numFmtId="0" fontId="8" fillId="3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4" borderId="9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6</xdr:col>
      <xdr:colOff>85725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2"/>
  <sheetViews>
    <sheetView tabSelected="1" zoomScalePageLayoutView="0" workbookViewId="0" topLeftCell="C1">
      <selection activeCell="V8" sqref="V8"/>
    </sheetView>
  </sheetViews>
  <sheetFormatPr defaultColWidth="9.140625" defaultRowHeight="12.75"/>
  <cols>
    <col min="1" max="2" width="2.8515625" style="0" customWidth="1"/>
    <col min="3" max="27" width="6.7109375" style="0" customWidth="1"/>
    <col min="28" max="28" width="2.28125" style="0" customWidth="1"/>
    <col min="30" max="30" width="9.140625" style="0" hidden="1" customWidth="1"/>
  </cols>
  <sheetData>
    <row r="1" spans="2:28" ht="12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2:28" ht="21.75" customHeight="1">
      <c r="B2" s="6"/>
      <c r="C2" s="89"/>
      <c r="D2" s="90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  <c r="W2" s="92"/>
      <c r="X2" s="92"/>
      <c r="Y2" s="92"/>
      <c r="Z2" s="92"/>
      <c r="AA2" s="7"/>
      <c r="AB2" s="8"/>
    </row>
    <row r="3" spans="2:28" ht="21.75" customHeight="1">
      <c r="B3" s="6"/>
      <c r="C3" s="89"/>
      <c r="D3" s="90"/>
      <c r="E3" s="90"/>
      <c r="F3" s="93" t="s">
        <v>41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X3" s="37"/>
      <c r="Y3" s="37"/>
      <c r="Z3" s="37"/>
      <c r="AA3" s="7"/>
      <c r="AB3" s="8"/>
    </row>
    <row r="4" spans="2:28" ht="22.5" customHeight="1">
      <c r="B4" s="6"/>
      <c r="C4" s="89"/>
      <c r="D4" s="90"/>
      <c r="E4" s="9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9"/>
      <c r="X4" s="39"/>
      <c r="Y4" s="39"/>
      <c r="Z4" s="39"/>
      <c r="AA4" s="7"/>
      <c r="AB4" s="8"/>
    </row>
    <row r="5" spans="2:28" ht="19.5" customHeight="1">
      <c r="B5" s="6"/>
      <c r="C5" s="7"/>
      <c r="D5" s="7"/>
      <c r="E5" s="7"/>
      <c r="F5" s="7"/>
      <c r="G5" s="7"/>
      <c r="H5" s="96" t="s">
        <v>38</v>
      </c>
      <c r="I5" s="97"/>
      <c r="J5" s="98"/>
      <c r="K5" s="58"/>
      <c r="L5" s="50"/>
      <c r="M5" s="51"/>
      <c r="N5" s="95" t="s">
        <v>39</v>
      </c>
      <c r="O5" s="95"/>
      <c r="P5" s="95"/>
      <c r="T5" s="1"/>
      <c r="X5" s="95" t="s">
        <v>39</v>
      </c>
      <c r="Y5" s="95"/>
      <c r="Z5" s="95"/>
      <c r="AB5" s="8"/>
    </row>
    <row r="6" spans="2:30" s="12" customFormat="1" ht="62.25" customHeight="1">
      <c r="B6" s="9"/>
      <c r="C6" s="10" t="s">
        <v>0</v>
      </c>
      <c r="D6" s="41">
        <v>44802</v>
      </c>
      <c r="E6" s="41">
        <f>D6+7</f>
        <v>44809</v>
      </c>
      <c r="F6" s="41">
        <f aca="true" t="shared" si="0" ref="F6:AA6">E6+7</f>
        <v>44816</v>
      </c>
      <c r="G6" s="41">
        <f t="shared" si="0"/>
        <v>44823</v>
      </c>
      <c r="H6" s="41">
        <f t="shared" si="0"/>
        <v>44830</v>
      </c>
      <c r="I6" s="41">
        <f t="shared" si="0"/>
        <v>44837</v>
      </c>
      <c r="J6" s="41">
        <f t="shared" si="0"/>
        <v>44844</v>
      </c>
      <c r="K6" s="41">
        <f t="shared" si="0"/>
        <v>44851</v>
      </c>
      <c r="L6" s="41">
        <f t="shared" si="0"/>
        <v>44858</v>
      </c>
      <c r="M6" s="41">
        <f t="shared" si="0"/>
        <v>44865</v>
      </c>
      <c r="N6" s="41">
        <f t="shared" si="0"/>
        <v>44872</v>
      </c>
      <c r="O6" s="41">
        <f t="shared" si="0"/>
        <v>44879</v>
      </c>
      <c r="P6" s="41">
        <f t="shared" si="0"/>
        <v>44886</v>
      </c>
      <c r="Q6" s="41">
        <f t="shared" si="0"/>
        <v>44893</v>
      </c>
      <c r="R6" s="41">
        <f t="shared" si="0"/>
        <v>44900</v>
      </c>
      <c r="S6" s="41">
        <f t="shared" si="0"/>
        <v>44907</v>
      </c>
      <c r="T6" s="41">
        <f t="shared" si="0"/>
        <v>44914</v>
      </c>
      <c r="U6" s="41">
        <f t="shared" si="0"/>
        <v>44921</v>
      </c>
      <c r="V6" s="41">
        <f t="shared" si="0"/>
        <v>44928</v>
      </c>
      <c r="W6" s="41">
        <f t="shared" si="0"/>
        <v>44935</v>
      </c>
      <c r="X6" s="41">
        <f t="shared" si="0"/>
        <v>44942</v>
      </c>
      <c r="Y6" s="41">
        <f t="shared" si="0"/>
        <v>44949</v>
      </c>
      <c r="Z6" s="41">
        <f t="shared" si="0"/>
        <v>44956</v>
      </c>
      <c r="AA6" s="41">
        <f t="shared" si="0"/>
        <v>44963</v>
      </c>
      <c r="AB6" s="11"/>
      <c r="AD6" s="13" t="s">
        <v>1</v>
      </c>
    </row>
    <row r="7" spans="2:30" ht="18" customHeight="1">
      <c r="B7" s="6"/>
      <c r="C7" s="14" t="s">
        <v>2</v>
      </c>
      <c r="D7" s="62"/>
      <c r="E7" s="35" t="s">
        <v>25</v>
      </c>
      <c r="F7" s="35" t="s">
        <v>22</v>
      </c>
      <c r="G7" s="35" t="s">
        <v>22</v>
      </c>
      <c r="H7" s="60" t="s">
        <v>22</v>
      </c>
      <c r="I7" s="60" t="s">
        <v>22</v>
      </c>
      <c r="J7" s="60" t="s">
        <v>22</v>
      </c>
      <c r="K7" s="60" t="s">
        <v>22</v>
      </c>
      <c r="L7" s="62" t="s">
        <v>25</v>
      </c>
      <c r="M7" s="35" t="s">
        <v>22</v>
      </c>
      <c r="N7" s="35" t="s">
        <v>22</v>
      </c>
      <c r="O7" s="35" t="s">
        <v>22</v>
      </c>
      <c r="P7" s="35" t="s">
        <v>22</v>
      </c>
      <c r="Q7" s="35" t="s">
        <v>22</v>
      </c>
      <c r="R7" s="35" t="s">
        <v>22</v>
      </c>
      <c r="S7" s="35" t="s">
        <v>22</v>
      </c>
      <c r="T7" s="64"/>
      <c r="U7" s="64"/>
      <c r="V7" s="65"/>
      <c r="W7" s="35" t="s">
        <v>22</v>
      </c>
      <c r="X7" s="35" t="s">
        <v>22</v>
      </c>
      <c r="Y7" s="35" t="s">
        <v>22</v>
      </c>
      <c r="Z7" s="35" t="s">
        <v>22</v>
      </c>
      <c r="AA7" s="35" t="s">
        <v>22</v>
      </c>
      <c r="AB7" s="15"/>
      <c r="AD7" s="13" t="s">
        <v>3</v>
      </c>
    </row>
    <row r="8" spans="2:30" ht="18" customHeight="1">
      <c r="B8" s="6"/>
      <c r="C8" s="14" t="s">
        <v>4</v>
      </c>
      <c r="D8" s="62"/>
      <c r="E8" s="35" t="s">
        <v>25</v>
      </c>
      <c r="F8" s="35" t="s">
        <v>22</v>
      </c>
      <c r="G8" s="35" t="s">
        <v>22</v>
      </c>
      <c r="H8" s="77" t="s">
        <v>12</v>
      </c>
      <c r="I8" s="77" t="s">
        <v>12</v>
      </c>
      <c r="J8" s="77" t="s">
        <v>12</v>
      </c>
      <c r="K8" s="60" t="s">
        <v>12</v>
      </c>
      <c r="L8" s="62" t="s">
        <v>25</v>
      </c>
      <c r="M8" s="60" t="s">
        <v>12</v>
      </c>
      <c r="N8" s="59" t="s">
        <v>12</v>
      </c>
      <c r="O8" s="59" t="s">
        <v>12</v>
      </c>
      <c r="P8" s="59" t="s">
        <v>12</v>
      </c>
      <c r="Q8" s="60" t="s">
        <v>12</v>
      </c>
      <c r="R8" s="61" t="s">
        <v>12</v>
      </c>
      <c r="S8" s="61" t="s">
        <v>12</v>
      </c>
      <c r="T8" s="65"/>
      <c r="U8" s="65"/>
      <c r="V8" s="62" t="s">
        <v>25</v>
      </c>
      <c r="W8" s="35" t="s">
        <v>12</v>
      </c>
      <c r="X8" s="59" t="s">
        <v>12</v>
      </c>
      <c r="Y8" s="59" t="s">
        <v>12</v>
      </c>
      <c r="Z8" s="59" t="s">
        <v>12</v>
      </c>
      <c r="AA8" s="60" t="s">
        <v>17</v>
      </c>
      <c r="AB8" s="15"/>
      <c r="AD8" s="13" t="s">
        <v>5</v>
      </c>
    </row>
    <row r="9" spans="2:30" ht="18" customHeight="1">
      <c r="B9" s="6"/>
      <c r="C9" s="14" t="s">
        <v>6</v>
      </c>
      <c r="D9" s="35" t="s">
        <v>32</v>
      </c>
      <c r="E9" s="60" t="s">
        <v>22</v>
      </c>
      <c r="F9" s="35" t="s">
        <v>22</v>
      </c>
      <c r="G9" s="35" t="s">
        <v>22</v>
      </c>
      <c r="H9" s="77" t="s">
        <v>12</v>
      </c>
      <c r="I9" s="77" t="s">
        <v>12</v>
      </c>
      <c r="J9" s="77" t="s">
        <v>12</v>
      </c>
      <c r="K9" s="60" t="s">
        <v>12</v>
      </c>
      <c r="L9" s="62" t="s">
        <v>25</v>
      </c>
      <c r="M9" s="60" t="s">
        <v>12</v>
      </c>
      <c r="N9" s="59" t="s">
        <v>12</v>
      </c>
      <c r="O9" s="59" t="s">
        <v>12</v>
      </c>
      <c r="P9" s="59" t="s">
        <v>12</v>
      </c>
      <c r="Q9" s="60" t="s">
        <v>12</v>
      </c>
      <c r="R9" s="61" t="s">
        <v>12</v>
      </c>
      <c r="S9" s="61" t="s">
        <v>12</v>
      </c>
      <c r="T9" s="64"/>
      <c r="U9" s="64"/>
      <c r="V9" s="35" t="s">
        <v>12</v>
      </c>
      <c r="W9" s="35" t="s">
        <v>12</v>
      </c>
      <c r="X9" s="59" t="s">
        <v>12</v>
      </c>
      <c r="Y9" s="59" t="s">
        <v>12</v>
      </c>
      <c r="Z9" s="59" t="s">
        <v>12</v>
      </c>
      <c r="AA9" s="60" t="s">
        <v>17</v>
      </c>
      <c r="AB9" s="15"/>
      <c r="AD9" s="13" t="s">
        <v>7</v>
      </c>
    </row>
    <row r="10" spans="2:30" ht="18" customHeight="1">
      <c r="B10" s="6"/>
      <c r="C10" s="14" t="s">
        <v>8</v>
      </c>
      <c r="D10" s="35" t="s">
        <v>32</v>
      </c>
      <c r="E10" s="60" t="s">
        <v>22</v>
      </c>
      <c r="F10" s="35" t="s">
        <v>22</v>
      </c>
      <c r="G10" s="35" t="s">
        <v>22</v>
      </c>
      <c r="H10" s="77" t="s">
        <v>12</v>
      </c>
      <c r="I10" s="77" t="s">
        <v>12</v>
      </c>
      <c r="J10" s="77" t="s">
        <v>12</v>
      </c>
      <c r="K10" s="60" t="s">
        <v>12</v>
      </c>
      <c r="L10" s="62" t="s">
        <v>25</v>
      </c>
      <c r="M10" s="60" t="s">
        <v>12</v>
      </c>
      <c r="N10" s="59" t="s">
        <v>12</v>
      </c>
      <c r="O10" s="59" t="s">
        <v>12</v>
      </c>
      <c r="P10" s="59" t="s">
        <v>12</v>
      </c>
      <c r="Q10" s="60" t="s">
        <v>12</v>
      </c>
      <c r="R10" s="61" t="s">
        <v>12</v>
      </c>
      <c r="S10" s="61" t="s">
        <v>12</v>
      </c>
      <c r="T10" s="63"/>
      <c r="U10" s="63"/>
      <c r="V10" s="35" t="s">
        <v>12</v>
      </c>
      <c r="W10" s="35" t="s">
        <v>12</v>
      </c>
      <c r="X10" s="59" t="s">
        <v>12</v>
      </c>
      <c r="Y10" s="59" t="s">
        <v>12</v>
      </c>
      <c r="Z10" s="59" t="s">
        <v>12</v>
      </c>
      <c r="AA10" s="60" t="s">
        <v>17</v>
      </c>
      <c r="AB10" s="15"/>
      <c r="AD10" s="13" t="s">
        <v>9</v>
      </c>
    </row>
    <row r="11" spans="2:30" ht="18" customHeight="1">
      <c r="B11" s="6"/>
      <c r="C11" s="14" t="s">
        <v>10</v>
      </c>
      <c r="E11" s="60" t="s">
        <v>22</v>
      </c>
      <c r="F11" s="35" t="s">
        <v>22</v>
      </c>
      <c r="G11" s="35" t="s">
        <v>22</v>
      </c>
      <c r="H11" s="77" t="s">
        <v>12</v>
      </c>
      <c r="I11" s="77" t="s">
        <v>12</v>
      </c>
      <c r="J11" s="77" t="s">
        <v>12</v>
      </c>
      <c r="K11" s="60" t="s">
        <v>12</v>
      </c>
      <c r="L11" s="62" t="s">
        <v>25</v>
      </c>
      <c r="M11" s="60" t="s">
        <v>12</v>
      </c>
      <c r="N11" s="59" t="s">
        <v>12</v>
      </c>
      <c r="O11" s="59" t="s">
        <v>12</v>
      </c>
      <c r="P11" s="66" t="s">
        <v>12</v>
      </c>
      <c r="Q11" s="60" t="s">
        <v>12</v>
      </c>
      <c r="R11" s="61" t="s">
        <v>12</v>
      </c>
      <c r="S11" s="61" t="s">
        <v>12</v>
      </c>
      <c r="T11" s="65"/>
      <c r="U11" s="65"/>
      <c r="V11" s="35" t="s">
        <v>12</v>
      </c>
      <c r="W11" s="35" t="s">
        <v>12</v>
      </c>
      <c r="X11" s="59" t="s">
        <v>12</v>
      </c>
      <c r="Y11" s="59" t="s">
        <v>12</v>
      </c>
      <c r="Z11" s="66" t="s">
        <v>12</v>
      </c>
      <c r="AA11" s="60" t="s">
        <v>22</v>
      </c>
      <c r="AB11" s="16"/>
      <c r="AD11" s="13" t="s">
        <v>11</v>
      </c>
    </row>
    <row r="12" spans="2:28" ht="9" customHeight="1">
      <c r="B12" s="6"/>
      <c r="C12" s="17"/>
      <c r="D12" s="18"/>
      <c r="E12" s="18"/>
      <c r="F12" s="18"/>
      <c r="G12" s="18"/>
      <c r="H12" s="18"/>
      <c r="I12" s="18"/>
      <c r="J12" s="18"/>
      <c r="K12" s="19"/>
      <c r="L12" s="20"/>
      <c r="M12" s="21"/>
      <c r="N12" s="21"/>
      <c r="O12" s="22"/>
      <c r="P12" s="21"/>
      <c r="Q12" s="21"/>
      <c r="R12" s="21"/>
      <c r="S12" s="23"/>
      <c r="T12" s="23"/>
      <c r="U12" s="23"/>
      <c r="V12" s="21"/>
      <c r="W12" s="21"/>
      <c r="X12" s="21"/>
      <c r="Y12" s="21"/>
      <c r="Z12" s="21"/>
      <c r="AA12" s="21"/>
      <c r="AB12" s="24"/>
    </row>
    <row r="13" spans="2:28" s="12" customFormat="1" ht="62.25" customHeight="1">
      <c r="B13" s="9"/>
      <c r="C13" s="10" t="s">
        <v>0</v>
      </c>
      <c r="D13" s="41">
        <f>AA6+7</f>
        <v>44970</v>
      </c>
      <c r="E13" s="41">
        <f>D13+7</f>
        <v>44977</v>
      </c>
      <c r="F13" s="41">
        <f aca="true" t="shared" si="1" ref="F13:AA13">E13+7</f>
        <v>44984</v>
      </c>
      <c r="G13" s="41">
        <f>F13+7</f>
        <v>44991</v>
      </c>
      <c r="H13" s="41">
        <f>G13+7</f>
        <v>44998</v>
      </c>
      <c r="I13" s="41">
        <f t="shared" si="1"/>
        <v>45005</v>
      </c>
      <c r="J13" s="41">
        <f t="shared" si="1"/>
        <v>45012</v>
      </c>
      <c r="K13" s="41">
        <f t="shared" si="1"/>
        <v>45019</v>
      </c>
      <c r="L13" s="41">
        <f t="shared" si="1"/>
        <v>45026</v>
      </c>
      <c r="M13" s="41">
        <f t="shared" si="1"/>
        <v>45033</v>
      </c>
      <c r="N13" s="41">
        <f t="shared" si="1"/>
        <v>45040</v>
      </c>
      <c r="O13" s="41">
        <f t="shared" si="1"/>
        <v>45047</v>
      </c>
      <c r="P13" s="41">
        <f t="shared" si="1"/>
        <v>45054</v>
      </c>
      <c r="Q13" s="41">
        <f t="shared" si="1"/>
        <v>45061</v>
      </c>
      <c r="R13" s="41">
        <f t="shared" si="1"/>
        <v>45068</v>
      </c>
      <c r="S13" s="41">
        <f t="shared" si="1"/>
        <v>45075</v>
      </c>
      <c r="T13" s="41">
        <f t="shared" si="1"/>
        <v>45082</v>
      </c>
      <c r="U13" s="41">
        <f t="shared" si="1"/>
        <v>45089</v>
      </c>
      <c r="V13" s="41">
        <f t="shared" si="1"/>
        <v>45096</v>
      </c>
      <c r="W13" s="41">
        <f t="shared" si="1"/>
        <v>45103</v>
      </c>
      <c r="X13" s="41">
        <f t="shared" si="1"/>
        <v>45110</v>
      </c>
      <c r="Y13" s="41">
        <f t="shared" si="1"/>
        <v>45117</v>
      </c>
      <c r="Z13" s="41">
        <f t="shared" si="1"/>
        <v>45124</v>
      </c>
      <c r="AA13" s="41">
        <f t="shared" si="1"/>
        <v>45131</v>
      </c>
      <c r="AB13" s="25"/>
    </row>
    <row r="14" spans="2:28" ht="18" customHeight="1">
      <c r="B14" s="6"/>
      <c r="C14" s="14" t="s">
        <v>2</v>
      </c>
      <c r="D14" s="62" t="s">
        <v>25</v>
      </c>
      <c r="E14" s="35" t="s">
        <v>22</v>
      </c>
      <c r="F14" s="35" t="s">
        <v>22</v>
      </c>
      <c r="G14" s="35" t="s">
        <v>22</v>
      </c>
      <c r="H14" s="35" t="s">
        <v>22</v>
      </c>
      <c r="I14" s="35" t="s">
        <v>22</v>
      </c>
      <c r="J14" s="35" t="s">
        <v>22</v>
      </c>
      <c r="K14" s="63"/>
      <c r="L14" s="63"/>
      <c r="M14" s="63"/>
      <c r="N14" s="35" t="s">
        <v>22</v>
      </c>
      <c r="O14" s="62"/>
      <c r="P14" s="61" t="s">
        <v>13</v>
      </c>
      <c r="Q14" s="60" t="s">
        <v>13</v>
      </c>
      <c r="R14" s="59" t="s">
        <v>13</v>
      </c>
      <c r="S14" s="62"/>
      <c r="T14" s="59" t="s">
        <v>13</v>
      </c>
      <c r="U14" s="59" t="s">
        <v>13</v>
      </c>
      <c r="V14" s="35" t="s">
        <v>22</v>
      </c>
      <c r="W14" s="35"/>
      <c r="X14" s="35"/>
      <c r="Y14" s="72"/>
      <c r="Z14" s="35"/>
      <c r="AA14" s="62"/>
      <c r="AB14" s="24"/>
    </row>
    <row r="15" spans="2:28" ht="18" customHeight="1">
      <c r="B15" s="6"/>
      <c r="C15" s="14" t="s">
        <v>4</v>
      </c>
      <c r="D15" s="62" t="s">
        <v>25</v>
      </c>
      <c r="E15" s="60" t="s">
        <v>13</v>
      </c>
      <c r="F15" s="60" t="s">
        <v>13</v>
      </c>
      <c r="G15" s="60" t="s">
        <v>13</v>
      </c>
      <c r="H15" s="59" t="s">
        <v>13</v>
      </c>
      <c r="I15" s="59" t="s">
        <v>13</v>
      </c>
      <c r="J15" s="59" t="s">
        <v>13</v>
      </c>
      <c r="K15" s="63"/>
      <c r="L15" s="63"/>
      <c r="M15" s="60" t="s">
        <v>13</v>
      </c>
      <c r="N15" s="60" t="s">
        <v>13</v>
      </c>
      <c r="O15" s="61" t="s">
        <v>13</v>
      </c>
      <c r="P15" s="61" t="s">
        <v>13</v>
      </c>
      <c r="Q15" s="60" t="s">
        <v>13</v>
      </c>
      <c r="R15" s="59" t="s">
        <v>13</v>
      </c>
      <c r="S15" s="62" t="s">
        <v>25</v>
      </c>
      <c r="T15" s="59" t="s">
        <v>13</v>
      </c>
      <c r="U15" s="59" t="s">
        <v>13</v>
      </c>
      <c r="V15" s="35" t="s">
        <v>17</v>
      </c>
      <c r="W15" s="35"/>
      <c r="X15" s="35"/>
      <c r="Y15" s="72"/>
      <c r="Z15" s="35"/>
      <c r="AA15" s="62"/>
      <c r="AB15" s="24"/>
    </row>
    <row r="16" spans="2:28" ht="18" customHeight="1">
      <c r="B16" s="6"/>
      <c r="C16" s="14" t="s">
        <v>6</v>
      </c>
      <c r="D16" s="62" t="s">
        <v>25</v>
      </c>
      <c r="E16" s="60" t="s">
        <v>13</v>
      </c>
      <c r="F16" s="60" t="s">
        <v>13</v>
      </c>
      <c r="G16" s="60" t="s">
        <v>13</v>
      </c>
      <c r="H16" s="59" t="s">
        <v>13</v>
      </c>
      <c r="I16" s="59" t="s">
        <v>13</v>
      </c>
      <c r="J16" s="59" t="s">
        <v>13</v>
      </c>
      <c r="K16" s="63"/>
      <c r="L16" s="63"/>
      <c r="M16" s="60" t="s">
        <v>13</v>
      </c>
      <c r="N16" s="60" t="s">
        <v>13</v>
      </c>
      <c r="O16" s="61" t="s">
        <v>13</v>
      </c>
      <c r="P16" s="61" t="s">
        <v>13</v>
      </c>
      <c r="Q16" s="60" t="s">
        <v>13</v>
      </c>
      <c r="R16" s="59" t="s">
        <v>13</v>
      </c>
      <c r="S16" s="62" t="s">
        <v>25</v>
      </c>
      <c r="T16" s="59" t="s">
        <v>13</v>
      </c>
      <c r="U16" s="59" t="s">
        <v>13</v>
      </c>
      <c r="V16" s="35" t="s">
        <v>17</v>
      </c>
      <c r="W16" s="35"/>
      <c r="X16" s="35"/>
      <c r="Y16" s="72"/>
      <c r="Z16" s="35"/>
      <c r="AA16" s="62"/>
      <c r="AB16" s="24"/>
    </row>
    <row r="17" spans="2:28" ht="18" customHeight="1">
      <c r="B17" s="6"/>
      <c r="C17" s="14" t="s">
        <v>8</v>
      </c>
      <c r="D17" s="62" t="s">
        <v>25</v>
      </c>
      <c r="E17" s="60" t="s">
        <v>13</v>
      </c>
      <c r="F17" s="60" t="s">
        <v>13</v>
      </c>
      <c r="G17" s="60" t="s">
        <v>13</v>
      </c>
      <c r="H17" s="59" t="s">
        <v>13</v>
      </c>
      <c r="I17" s="59" t="s">
        <v>13</v>
      </c>
      <c r="J17" s="59" t="s">
        <v>13</v>
      </c>
      <c r="K17" s="63"/>
      <c r="L17" s="63"/>
      <c r="M17" s="60" t="s">
        <v>13</v>
      </c>
      <c r="N17" s="60" t="s">
        <v>13</v>
      </c>
      <c r="O17" s="61" t="s">
        <v>13</v>
      </c>
      <c r="P17" s="61" t="s">
        <v>13</v>
      </c>
      <c r="Q17" s="60" t="s">
        <v>13</v>
      </c>
      <c r="R17" s="59" t="s">
        <v>13</v>
      </c>
      <c r="S17" s="62" t="s">
        <v>25</v>
      </c>
      <c r="T17" s="59" t="s">
        <v>13</v>
      </c>
      <c r="U17" s="59" t="s">
        <v>13</v>
      </c>
      <c r="V17" s="35" t="s">
        <v>17</v>
      </c>
      <c r="W17" s="35"/>
      <c r="X17" s="35"/>
      <c r="Y17" s="72"/>
      <c r="Z17" s="35"/>
      <c r="AA17" s="62"/>
      <c r="AB17" s="24"/>
    </row>
    <row r="18" spans="2:28" ht="18" customHeight="1">
      <c r="B18" s="6"/>
      <c r="C18" s="14" t="s">
        <v>10</v>
      </c>
      <c r="D18" s="62" t="s">
        <v>25</v>
      </c>
      <c r="E18" s="60" t="s">
        <v>13</v>
      </c>
      <c r="F18" s="60" t="s">
        <v>13</v>
      </c>
      <c r="G18" s="60" t="s">
        <v>13</v>
      </c>
      <c r="H18" s="59" t="s">
        <v>13</v>
      </c>
      <c r="I18" s="59" t="s">
        <v>13</v>
      </c>
      <c r="J18" s="66" t="s">
        <v>13</v>
      </c>
      <c r="K18" s="63"/>
      <c r="L18" s="63"/>
      <c r="M18" s="60" t="s">
        <v>13</v>
      </c>
      <c r="N18" s="60" t="s">
        <v>13</v>
      </c>
      <c r="O18" s="61" t="s">
        <v>13</v>
      </c>
      <c r="P18" s="61" t="s">
        <v>13</v>
      </c>
      <c r="Q18" s="60" t="s">
        <v>13</v>
      </c>
      <c r="R18" s="59" t="s">
        <v>13</v>
      </c>
      <c r="S18" s="62" t="s">
        <v>25</v>
      </c>
      <c r="T18" s="59" t="s">
        <v>13</v>
      </c>
      <c r="U18" s="66" t="s">
        <v>13</v>
      </c>
      <c r="V18" s="35" t="s">
        <v>22</v>
      </c>
      <c r="W18" s="35"/>
      <c r="X18" s="35"/>
      <c r="Y18" s="72"/>
      <c r="Z18" s="35"/>
      <c r="AA18" s="63"/>
      <c r="AB18" s="24"/>
    </row>
    <row r="19" spans="2:28" ht="9.75" customHeight="1">
      <c r="B19" s="6"/>
      <c r="C19" s="21"/>
      <c r="D19" s="86"/>
      <c r="E19" s="87"/>
      <c r="F19" s="21"/>
      <c r="G19" s="21"/>
      <c r="H19" s="21"/>
      <c r="I19" s="21"/>
      <c r="J19" s="26"/>
      <c r="K19" s="26"/>
      <c r="L19" s="26"/>
      <c r="M19" s="21"/>
      <c r="N19" s="21"/>
      <c r="O19" s="21"/>
      <c r="P19" s="21"/>
      <c r="Q19" s="19"/>
      <c r="R19" s="81"/>
      <c r="S19" s="82"/>
      <c r="T19" s="27"/>
      <c r="U19" s="21"/>
      <c r="V19" s="21"/>
      <c r="W19" s="21"/>
      <c r="X19" s="21"/>
      <c r="Y19" s="21"/>
      <c r="Z19" s="2"/>
      <c r="AA19" s="28"/>
      <c r="AB19" s="29"/>
    </row>
    <row r="20" spans="2:28" s="53" customFormat="1" ht="24" customHeight="1">
      <c r="B20" s="52"/>
      <c r="C20" s="36"/>
      <c r="D20" s="73"/>
      <c r="E20" s="79"/>
      <c r="F20" s="79"/>
      <c r="G20" s="79"/>
      <c r="H20" s="88" t="s">
        <v>39</v>
      </c>
      <c r="I20" s="88"/>
      <c r="J20" s="88"/>
      <c r="L20" s="55"/>
      <c r="P20" s="56"/>
      <c r="Q20" s="54"/>
      <c r="R20" s="88" t="s">
        <v>39</v>
      </c>
      <c r="S20" s="88"/>
      <c r="T20" s="88"/>
      <c r="U20" s="88"/>
      <c r="Y20" s="36"/>
      <c r="Z20" s="36"/>
      <c r="AA20" s="36"/>
      <c r="AB20" s="57"/>
    </row>
    <row r="21" spans="2:28" ht="14.25" customHeight="1">
      <c r="B21" s="6"/>
      <c r="C21" s="7"/>
      <c r="D21" s="42"/>
      <c r="E21" s="42"/>
      <c r="F21" s="44"/>
      <c r="G21" s="42"/>
      <c r="H21" s="42"/>
      <c r="I21" s="45"/>
      <c r="J21" s="43"/>
      <c r="K21" s="43"/>
      <c r="L21" s="43"/>
      <c r="M21" s="43"/>
      <c r="N21" s="44"/>
      <c r="O21" s="43"/>
      <c r="P21" s="45"/>
      <c r="Q21" s="42"/>
      <c r="R21" s="45"/>
      <c r="S21" s="43"/>
      <c r="T21" s="44"/>
      <c r="U21" s="43"/>
      <c r="V21" s="43"/>
      <c r="W21" s="7"/>
      <c r="X21" s="7"/>
      <c r="Y21" s="7"/>
      <c r="Z21" s="7"/>
      <c r="AA21" s="7"/>
      <c r="AB21" s="8"/>
    </row>
    <row r="22" spans="2:28" ht="26.25" customHeight="1">
      <c r="B22" s="6"/>
      <c r="C22" s="80" t="s">
        <v>14</v>
      </c>
      <c r="D22" s="80"/>
      <c r="E22" s="80"/>
      <c r="F22" s="80"/>
      <c r="G22" s="80"/>
      <c r="H22" s="80"/>
      <c r="L22" s="80" t="s">
        <v>18</v>
      </c>
      <c r="M22" s="80"/>
      <c r="N22" s="80"/>
      <c r="O22" s="80"/>
      <c r="S22" s="83" t="s">
        <v>15</v>
      </c>
      <c r="T22" s="84"/>
      <c r="U22" s="84"/>
      <c r="V22" s="84"/>
      <c r="W22" s="84"/>
      <c r="X22" s="84"/>
      <c r="Y22" s="85"/>
      <c r="AB22" s="8"/>
    </row>
    <row r="23" spans="2:28" ht="24.75" customHeight="1">
      <c r="B23" s="6"/>
      <c r="C23" s="100" t="s">
        <v>28</v>
      </c>
      <c r="D23" s="100"/>
      <c r="E23" s="100"/>
      <c r="F23" s="100"/>
      <c r="G23" s="100"/>
      <c r="H23" s="47">
        <v>63</v>
      </c>
      <c r="L23" s="47"/>
      <c r="M23" s="47" t="s">
        <v>19</v>
      </c>
      <c r="N23" s="48" t="s">
        <v>20</v>
      </c>
      <c r="O23" s="49" t="s">
        <v>21</v>
      </c>
      <c r="S23" s="63"/>
      <c r="T23" s="102" t="s">
        <v>16</v>
      </c>
      <c r="U23" s="102"/>
      <c r="V23" s="102"/>
      <c r="W23" s="102"/>
      <c r="X23" s="102"/>
      <c r="Y23" s="102"/>
      <c r="AB23" s="15"/>
    </row>
    <row r="24" spans="2:28" ht="24.75" customHeight="1">
      <c r="B24" s="6"/>
      <c r="C24" s="101" t="s">
        <v>29</v>
      </c>
      <c r="D24" s="101"/>
      <c r="E24" s="101"/>
      <c r="F24" s="101"/>
      <c r="G24" s="101"/>
      <c r="H24" s="46">
        <v>61</v>
      </c>
      <c r="L24" s="49" t="s">
        <v>34</v>
      </c>
      <c r="M24" s="78">
        <v>44823</v>
      </c>
      <c r="N24" s="78">
        <v>44570</v>
      </c>
      <c r="O24" s="78">
        <v>44598</v>
      </c>
      <c r="S24" s="67"/>
      <c r="T24" s="99" t="s">
        <v>23</v>
      </c>
      <c r="U24" s="99"/>
      <c r="V24" s="99"/>
      <c r="W24" s="99"/>
      <c r="X24" s="99"/>
      <c r="Y24" s="99"/>
      <c r="AB24" s="15"/>
    </row>
    <row r="25" spans="2:28" ht="24.75" customHeight="1">
      <c r="B25" s="6"/>
      <c r="C25" s="100" t="s">
        <v>30</v>
      </c>
      <c r="D25" s="100"/>
      <c r="E25" s="100"/>
      <c r="F25" s="100"/>
      <c r="G25" s="100"/>
      <c r="H25" s="46">
        <v>39</v>
      </c>
      <c r="L25" s="49" t="s">
        <v>35</v>
      </c>
      <c r="M25" s="78">
        <v>44577</v>
      </c>
      <c r="N25" s="78">
        <v>44689</v>
      </c>
      <c r="O25" s="78">
        <v>44717</v>
      </c>
      <c r="S25" s="69"/>
      <c r="T25" s="99" t="s">
        <v>24</v>
      </c>
      <c r="U25" s="99"/>
      <c r="V25" s="99"/>
      <c r="W25" s="99"/>
      <c r="X25" s="99"/>
      <c r="Y25" s="99"/>
      <c r="AB25" s="15"/>
    </row>
    <row r="26" spans="2:28" ht="24.75" customHeight="1">
      <c r="B26" s="6"/>
      <c r="C26" s="100" t="s">
        <v>27</v>
      </c>
      <c r="D26" s="100"/>
      <c r="E26" s="100"/>
      <c r="F26" s="100"/>
      <c r="G26" s="100"/>
      <c r="H26" s="46">
        <v>6</v>
      </c>
      <c r="O26" s="7"/>
      <c r="P26" s="74"/>
      <c r="Q26" s="75"/>
      <c r="R26" s="76"/>
      <c r="S26" s="68"/>
      <c r="T26" s="99" t="s">
        <v>40</v>
      </c>
      <c r="U26" s="99"/>
      <c r="V26" s="99"/>
      <c r="W26" s="99"/>
      <c r="X26" s="99"/>
      <c r="Y26" s="99"/>
      <c r="AB26" s="15"/>
    </row>
    <row r="27" spans="2:28" ht="25.5" customHeight="1">
      <c r="B27" s="6"/>
      <c r="C27" s="100" t="s">
        <v>31</v>
      </c>
      <c r="D27" s="100"/>
      <c r="E27" s="100"/>
      <c r="F27" s="100"/>
      <c r="G27" s="100"/>
      <c r="H27" s="46">
        <v>17</v>
      </c>
      <c r="J27" t="s">
        <v>33</v>
      </c>
      <c r="O27" s="7"/>
      <c r="P27" s="7"/>
      <c r="Q27" s="7"/>
      <c r="R27" s="1"/>
      <c r="S27" s="7"/>
      <c r="W27" s="7"/>
      <c r="X27" s="7"/>
      <c r="Y27" s="7"/>
      <c r="AB27" s="15"/>
    </row>
    <row r="28" spans="2:28" ht="15" customHeight="1" thickBot="1">
      <c r="B28" s="30"/>
      <c r="C28" s="31"/>
      <c r="D28" s="31"/>
      <c r="E28" s="31"/>
      <c r="F28" s="31"/>
      <c r="G28" s="31"/>
      <c r="H28" s="31"/>
      <c r="I28" s="32"/>
      <c r="J28" s="31"/>
      <c r="K28" s="32"/>
      <c r="L28" s="32"/>
      <c r="M28" s="32"/>
      <c r="N28" s="32"/>
      <c r="O28" s="32"/>
      <c r="P28" s="32"/>
      <c r="Q28" s="32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3"/>
    </row>
    <row r="29" spans="3:5" ht="17.25">
      <c r="C29" s="34"/>
      <c r="E29" s="7"/>
    </row>
    <row r="30" spans="2:28" ht="12">
      <c r="B30" s="40"/>
      <c r="C30" s="40"/>
      <c r="D30" s="70" t="s">
        <v>36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4:7" ht="12">
      <c r="D31" s="71" t="s">
        <v>26</v>
      </c>
      <c r="G31">
        <f>H23+H24+H26</f>
        <v>130</v>
      </c>
    </row>
    <row r="32" spans="4:7" ht="12">
      <c r="D32" t="s">
        <v>37</v>
      </c>
      <c r="G32">
        <f>H25+H27+5</f>
        <v>61</v>
      </c>
    </row>
  </sheetData>
  <sheetProtection/>
  <mergeCells count="25">
    <mergeCell ref="T24:Y24"/>
    <mergeCell ref="T25:Y25"/>
    <mergeCell ref="T26:Y26"/>
    <mergeCell ref="R20:U20"/>
    <mergeCell ref="C27:G27"/>
    <mergeCell ref="C25:G25"/>
    <mergeCell ref="C26:G26"/>
    <mergeCell ref="C24:G24"/>
    <mergeCell ref="C23:G23"/>
    <mergeCell ref="T23:Y23"/>
    <mergeCell ref="C2:E2"/>
    <mergeCell ref="C3:E3"/>
    <mergeCell ref="F2:Z2"/>
    <mergeCell ref="C4:E4"/>
    <mergeCell ref="F3:T3"/>
    <mergeCell ref="N5:P5"/>
    <mergeCell ref="H5:J5"/>
    <mergeCell ref="X5:Z5"/>
    <mergeCell ref="E20:G20"/>
    <mergeCell ref="L22:O22"/>
    <mergeCell ref="C22:H22"/>
    <mergeCell ref="R19:S19"/>
    <mergeCell ref="S22:Y22"/>
    <mergeCell ref="D19:E19"/>
    <mergeCell ref="H20:J20"/>
  </mergeCells>
  <dataValidations count="1">
    <dataValidation type="list" allowBlank="1" showInputMessage="1" showErrorMessage="1" sqref="AB14:AB18 AB7:AB11">
      <formula1>$AD$6:$AD$11</formula1>
    </dataValidation>
  </dataValidations>
  <printOptions/>
  <pageMargins left="0.34" right="0.15" top="0.17" bottom="0.16" header="0.17" footer="0.17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rirwin</dc:creator>
  <cp:keywords/>
  <dc:description/>
  <cp:lastModifiedBy>User</cp:lastModifiedBy>
  <cp:lastPrinted>2013-06-10T08:43:44Z</cp:lastPrinted>
  <dcterms:created xsi:type="dcterms:W3CDTF">2011-11-21T16:22:55Z</dcterms:created>
  <dcterms:modified xsi:type="dcterms:W3CDTF">2022-04-19T16:43:42Z</dcterms:modified>
  <cp:category/>
  <cp:version/>
  <cp:contentType/>
  <cp:contentStatus/>
</cp:coreProperties>
</file>