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F:\COVID ASSESSMENT\SHERWOOD\"/>
    </mc:Choice>
  </mc:AlternateContent>
  <xr:revisionPtr revIDLastSave="0" documentId="8_{67293000-FA15-4DF5-9603-F05629D505B9}" xr6:coauthVersionLast="45" xr6:coauthVersionMax="45" xr10:uidLastSave="{00000000-0000-0000-0000-000000000000}"/>
  <bookViews>
    <workbookView xWindow="-110" yWindow="-110" windowWidth="19420" windowHeight="10420" xr2:uid="{00000000-000D-0000-FFFF-FFFF00000000}"/>
  </bookViews>
  <sheets>
    <sheet name="Risk Assessment" sheetId="1" r:id="rId1"/>
    <sheet name="Communicate" sheetId="2" r:id="rId2"/>
    <sheet name="Guidance" sheetId="3" r:id="rId3"/>
  </sheets>
  <definedNames>
    <definedName name="_xlnm.Print_Area" localSheetId="0">'Risk Assessment'!$B$2:$R$31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1" l="1"/>
  <c r="R9" i="1" l="1"/>
  <c r="R10" i="1" l="1"/>
  <c r="J10" i="1"/>
  <c r="R15" i="1" l="1"/>
  <c r="J15" i="1"/>
  <c r="R13" i="1"/>
  <c r="J13" i="1"/>
  <c r="R12" i="1"/>
  <c r="J12" i="1"/>
  <c r="J18" i="1"/>
  <c r="R18" i="1"/>
  <c r="R14" i="1"/>
  <c r="J14" i="1"/>
  <c r="R11" i="1" l="1"/>
  <c r="J11" i="1"/>
  <c r="R19" i="1"/>
  <c r="J19" i="1"/>
  <c r="I13" i="3"/>
  <c r="H13" i="3"/>
  <c r="G13" i="3"/>
  <c r="F13" i="3"/>
  <c r="E13" i="3"/>
  <c r="I11" i="3"/>
  <c r="H11" i="3"/>
  <c r="G11" i="3"/>
  <c r="F11" i="3"/>
  <c r="E11" i="3"/>
  <c r="I9" i="3"/>
  <c r="H9" i="3"/>
  <c r="G9" i="3"/>
  <c r="F9" i="3"/>
  <c r="E9" i="3"/>
  <c r="I7" i="3"/>
  <c r="H7" i="3"/>
  <c r="G7" i="3"/>
  <c r="F7" i="3"/>
  <c r="E7" i="3"/>
  <c r="I5" i="3"/>
  <c r="H5" i="3"/>
  <c r="G5" i="3"/>
  <c r="F5" i="3"/>
  <c r="E5" i="3"/>
  <c r="R20" i="1"/>
  <c r="J20" i="1"/>
  <c r="R17" i="1"/>
  <c r="J17" i="1"/>
  <c r="R16" i="1"/>
  <c r="J16" i="1"/>
</calcChain>
</file>

<file path=xl/sharedStrings.xml><?xml version="1.0" encoding="utf-8"?>
<sst xmlns="http://schemas.openxmlformats.org/spreadsheetml/2006/main" count="133" uniqueCount="122">
  <si>
    <r>
      <t xml:space="preserve">CRITERIA FOR </t>
    </r>
    <r>
      <rPr>
        <b/>
        <u/>
        <sz val="24"/>
        <color rgb="FFFF0000"/>
        <rFont val="Calibri"/>
        <family val="2"/>
      </rPr>
      <t xml:space="preserve">HEALTH &amp; SAFETY </t>
    </r>
    <r>
      <rPr>
        <b/>
        <u/>
        <sz val="24"/>
        <rFont val="Calibri"/>
        <family val="2"/>
      </rPr>
      <t>RISK ASSESSMENT</t>
    </r>
  </si>
  <si>
    <t>Risk Assessment communication</t>
  </si>
  <si>
    <t>Severe</t>
  </si>
  <si>
    <t>Multiple fatality or significant incident</t>
  </si>
  <si>
    <t>Multiple fatalities</t>
  </si>
  <si>
    <t>Reference No:</t>
  </si>
  <si>
    <r>
      <t xml:space="preserve">Risk: </t>
    </r>
    <r>
      <rPr>
        <b/>
        <sz val="12"/>
        <color rgb="FFFF0000"/>
        <rFont val="Calibri"/>
        <family val="2"/>
      </rPr>
      <t>(16 to 25)Unacceptable</t>
    </r>
    <r>
      <rPr>
        <b/>
        <sz val="12"/>
        <rFont val="Calibri"/>
        <family val="2"/>
      </rPr>
      <t xml:space="preserve">, </t>
    </r>
    <r>
      <rPr>
        <b/>
        <sz val="12"/>
        <color rgb="FFD99594"/>
        <rFont val="Calibri"/>
        <family val="2"/>
      </rPr>
      <t>(11 to 15)Substantial</t>
    </r>
    <r>
      <rPr>
        <b/>
        <sz val="12"/>
        <rFont val="Calibri"/>
        <family val="2"/>
      </rPr>
      <t xml:space="preserve">,  </t>
    </r>
    <r>
      <rPr>
        <b/>
        <sz val="12"/>
        <color rgb="FFFFFF00"/>
        <rFont val="Calibri"/>
        <family val="2"/>
      </rPr>
      <t>(6 to 10) Moderate</t>
    </r>
    <r>
      <rPr>
        <b/>
        <sz val="12"/>
        <rFont val="Calibri"/>
        <family val="2"/>
      </rPr>
      <t xml:space="preserve">,  </t>
    </r>
    <r>
      <rPr>
        <b/>
        <sz val="12"/>
        <color rgb="FF76923C"/>
        <rFont val="Calibri"/>
        <family val="2"/>
      </rPr>
      <t>(1 to 5) Tolerable</t>
    </r>
  </si>
  <si>
    <t>Dangerous occurence leading to prosecution or damaged reputation</t>
  </si>
  <si>
    <t>Major</t>
  </si>
  <si>
    <t>Single fatality or serious incident</t>
  </si>
  <si>
    <t>Single fatality</t>
  </si>
  <si>
    <t xml:space="preserve">Environment / Location: </t>
  </si>
  <si>
    <t>Risk Assessment Read and understood:</t>
  </si>
  <si>
    <t>Witnessed by</t>
  </si>
  <si>
    <t>TASK or ACTIVITY:</t>
  </si>
  <si>
    <t>INITIAL RISK</t>
  </si>
  <si>
    <t>Any reportable dangerous occurrence, or significant damage to equpment or assets</t>
  </si>
  <si>
    <t>Date</t>
  </si>
  <si>
    <t>Name</t>
  </si>
  <si>
    <t>Signed</t>
  </si>
  <si>
    <t>S=Severity, L= Likelihood, R= Risk Level</t>
  </si>
  <si>
    <t>Moderate</t>
  </si>
  <si>
    <t>Significant harm or incident with significant damage potential</t>
  </si>
  <si>
    <t>FINAL RISK</t>
  </si>
  <si>
    <t xml:space="preserve">       HAZARD</t>
  </si>
  <si>
    <t>Injury leading to a specified injury (e.g. fracture)</t>
  </si>
  <si>
    <t>POTENTIAL CONSEQUENCES OF HAZARDS</t>
  </si>
  <si>
    <t>S</t>
  </si>
  <si>
    <t>L</t>
  </si>
  <si>
    <t>R</t>
  </si>
  <si>
    <t>Substantial loss or damage to equipment/ materials</t>
  </si>
  <si>
    <t xml:space="preserve"> EXISTING CONTROL/PROPOSED CONTROL MEASURES</t>
  </si>
  <si>
    <t>Minor</t>
  </si>
  <si>
    <t>Lost time injury</t>
  </si>
  <si>
    <t>Injury requiring first aid and losing time from work</t>
  </si>
  <si>
    <t>Minor loss or damage to equipment / materials</t>
  </si>
  <si>
    <t>Insignificant</t>
  </si>
  <si>
    <t>First aid only</t>
  </si>
  <si>
    <t>Minor Injury</t>
  </si>
  <si>
    <t>Insignificant loss or damage to equipment / materials</t>
  </si>
  <si>
    <t>SEVERITY = S</t>
  </si>
  <si>
    <t xml:space="preserve">LIKELIHOOD = L  </t>
  </si>
  <si>
    <t>Rare</t>
  </si>
  <si>
    <t>Unlikely</t>
  </si>
  <si>
    <t>Possible</t>
  </si>
  <si>
    <t>Likely</t>
  </si>
  <si>
    <t>Almost certain</t>
  </si>
  <si>
    <t>In the table above, the left hand columns define the severity of the hazard or hazard consequence.</t>
  </si>
  <si>
    <t>RISKS &amp; CONTROLS</t>
  </si>
  <si>
    <t>The base of the table defines the likelihood of the hazard consequence occurring.</t>
  </si>
  <si>
    <t>The matrix defines the risk, or level of significance for each combination of severity and likelihood.</t>
  </si>
  <si>
    <t>16 to 25 - Intolerable</t>
  </si>
  <si>
    <t xml:space="preserve">Initiate a full review and consider engineering controls, substitution or elimination.                                </t>
  </si>
  <si>
    <t>The table opposite identifies the levels of risk that require management controls.</t>
  </si>
  <si>
    <t>Apply controls to the risks in the following order of preference (hierarchy of risk control);</t>
  </si>
  <si>
    <t>11 to 15 - Substantial</t>
  </si>
  <si>
    <t>First aid provision</t>
  </si>
  <si>
    <t>Review, further controls must be applied. Consider additional engineering controls or substitution.</t>
  </si>
  <si>
    <t>1. Establish a control measure which eliminates or substitutes, thus lowering the risk.</t>
  </si>
  <si>
    <t>2. Establish an engineering control e.g. prevent access to the hazard by guarding, exclusion or isolation.</t>
  </si>
  <si>
    <t>6 to 10 - Moderate</t>
  </si>
  <si>
    <t>Review and ensure further controls cannot be applied</t>
  </si>
  <si>
    <t>3. Review the work process to reduce exposure to the hazard and thus l ower risk.</t>
  </si>
  <si>
    <t>4. Use personal protective equipment (last line of defence).</t>
  </si>
  <si>
    <t>1 to 5 - Tolerable</t>
  </si>
  <si>
    <t>Satisfactory - unlikely to need further controls</t>
  </si>
  <si>
    <t>5. Provide welfare facilities, such as washing for contaminants, first aid etc.</t>
  </si>
  <si>
    <t>Undertaken By:</t>
  </si>
  <si>
    <t>Countersigned By:</t>
  </si>
  <si>
    <t>This risk assessment must be communicated to all affected staff and a record of this communication must be maintained. Such a record must include a signature which indicates that each individual has read and understood the risk assessment</t>
  </si>
  <si>
    <t>Unacceptable personal hygiene</t>
  </si>
  <si>
    <t>FATAL - succumb to the effects of COVID-19</t>
  </si>
  <si>
    <t>Human interaction - site arrival</t>
  </si>
  <si>
    <t>Deteriorating health condition - displaying early signs of COVID-19</t>
  </si>
  <si>
    <t>Use of toilet facilities</t>
  </si>
  <si>
    <t>Accident/Injury leading avoidable interaction with first aid trained personnel and emergency services (FATAL - succumb to the effects of COVID-19)</t>
  </si>
  <si>
    <t>Failure to implement an effective cleaning regime</t>
  </si>
  <si>
    <t>Contact with infected surfaces
FATAL - succumb to the effects of COVID-19</t>
  </si>
  <si>
    <t>Golden Rules</t>
  </si>
  <si>
    <t>6. Adhere to pedestrian flow controls</t>
  </si>
  <si>
    <t>7. Avoid 'no go areas' such as lifts and gyms</t>
  </si>
  <si>
    <t>10. Monitor your health, look for signs and symptoms</t>
  </si>
  <si>
    <t>2. Be considerate - cough or sneeze into your arm/elbow</t>
  </si>
  <si>
    <t>1. Minimise occupany - staggered working patterns and work from home where practicable</t>
  </si>
  <si>
    <t xml:space="preserve">3. Implement and maintain an effective cleaning regime </t>
  </si>
  <si>
    <t>4. Apply social distancing and avoid close interaction with others</t>
  </si>
  <si>
    <t>5. Regular handwashing - before and after all tasks</t>
  </si>
  <si>
    <t>Undetected COVID-19 symptoms (elevated temperature)</t>
  </si>
  <si>
    <t>Transmit the virus to others
FATAL - succumb to the effects of COVID-19</t>
  </si>
  <si>
    <t>Transmitting the virus to others
FATAL - succumb to the effects of COVID-19</t>
  </si>
  <si>
    <t>8. Hold meetings remotely and avoid unnessary gatherings</t>
  </si>
  <si>
    <t>Staff attending site must have their temperature recorded prior to proceeding to their place of work. Temperature readings must be taken in a non-intrusive manner while maintaining social distancing. In the event of a high reading 'alarm' a second reading must be taken. If a second alarm is recorded, the individual must be sent home and asked to monitor for COVID-19 signs and symptoms for 48 hours.
*GDPR temporary relaxation allows for records to be kept - upon this relaxation being removed, records will be destroyed.</t>
  </si>
  <si>
    <t>9. Protect your face - don't touch and cover up when close proximity working</t>
  </si>
  <si>
    <t xml:space="preserve">Cough or sneeze into the elbow. If using disposable tissues, cover the nose and mouth when sneezing, coughing or wiping and blowing the nose. Dispose of used tissues immediately in the nearest bin. Clean hands after coughing, sneezing, using tissues, after any contact with respiratory droplets or objects contaminated with respiratory droplets. Do not touch eyes, mouth and nose. Unacceptable personal hygiene must be reported to the Site Supervisor, H&amp;S Manager and line manager. </t>
  </si>
  <si>
    <t>COVID-19 pandemic - Reviewed Working Arrangments</t>
  </si>
  <si>
    <t xml:space="preserve">A first aider must be available if hazardous departmental work is to be undertaken. Line managers must assess the individual tasks being undertaken to assertain if AMRC first aid cover is required or will the UCLAN first aid cover be sufficient, if in doubt consult with H&amp;S Manager. First aid trained staff must always have eye protection on their person, wear a 3-ply face mask when administering first aid (provided in the first aid kit) and use the gloves provided within the first aid kits when giving first aid.  Mouth to mouth resuscitation is not advised, contact 999 and then 01772 892068 (UCLAN Security) without delay; if mouth to mouth resuscitation is given, it must be done so in conjunction with a resuscitation aid.  </t>
  </si>
  <si>
    <t>Sherwood Colliery FC Covid-19 Risk Assessment Form</t>
  </si>
  <si>
    <t>PERSONS AT RISK :  Palyers, Officials, Volunteers, Spectators</t>
  </si>
  <si>
    <t>Debdale Park, Debdale Lane, Mansfield woodhouse, MANSFIELD, Notts, NG19 8JD</t>
  </si>
  <si>
    <t>SCFC.RA.290720 - COVID-19 (Rev.01)</t>
  </si>
  <si>
    <t>Communication of activities and safety measures</t>
  </si>
  <si>
    <t>Coaches shall attend a mandatory safety briefing prior to commencing a training session or match. Attendees of each safety briefing shall be logged and recorded. The purpose of the safety briefing is to educate and inform coaches of their expectations and responsibilities.
The club shall communicate the FA guidance and rules alongside its risk assessments and plans to all club members and coaches.The club shall adopt the latest UK government guidance and shall communicate all adopted safety measures via hard copies mounted in the club house and social media platforms.</t>
  </si>
  <si>
    <t>Covid-19 Self Assesment Check</t>
  </si>
  <si>
    <t>Transmit the virus to others (FATAL - succumb to the effects of COVID-19)</t>
  </si>
  <si>
    <t xml:space="preserve">Increased likelihood of a Covid-19  outbreak
FATAL - succumb to the effects of Covid-19 </t>
  </si>
  <si>
    <t>Prior to any training session or match, each participant must self-assess. If a participant has any symptoms or fail any of the checks below then they MUST NOT attend:
- a high temperature (above 37.8C)
- a new continuous cough
- shortness of breath
- a sore throat
- loss of or change of normal sense of taste and smell
- feeling generally unwell
- persistent tiredness
- been in close contact/living with somebody who is suspected or has tested positive for Covid-19                                                                   Participants accept and understand the risks and challenges of the COVID-19 pandemic; and shall implement and adopt all safety rotocols required to significantly minimise the contraction or spread of the virus, however cannot for certain ensure that the risk of contracting the virus is completely eliminated.
The lead coach should maintain a record of attendance of each training session or footballing activity, which should be provided to the Club.
Anyone who has been advised to stay at home under existing Government guidance should not physically attend training sessions or footballing activity. This includes individuals who have symptom of COVID-19 as well as those who live in a household with someone who has symptoms.</t>
  </si>
  <si>
    <t>Travel to and from the venue (training /match)</t>
  </si>
  <si>
    <t>Prior to any training session or match, each participant must self-assess. If a participant has any symptoms or fail any of the checks below then they MUST NOT attend:
- a high temperature (above 37.8C)
- a new continuous cough
- shortness of breath
- a sore throat
- loss of or change of normal sense of taste and smell
- feeling generally unwell
- persistent tiredness
- been in close contact/living with somebody who is suspected or has tested positive for Covid-19                                                                   Participants accept and understand the risks and challenges of the COVID-19 pandemic; and shall implement and adopt all safety rotocols required to significantly minimise the contraction or spread of the virus, however cannot for certain ensure that the risk of contracting the virus is completely eliminated.                                                                                                                                                                                                            You should only share a car with people from your household or support bubble.
Individuals should consider wearing face coverings and open windows for ventilation.</t>
  </si>
  <si>
    <t>Social Distancing</t>
  </si>
  <si>
    <t>Training sessions should be carefully planned by coaches to ensure they are structured to meet Government guidance.
• Participants must arrive no earlier than 15 minutes before their designated training time and leave the premises immediately
at the end of their training.
• Before and after the session, and in any breaks, all participants should practise social distancing, in line with Government guidelines on two metres or ‘one metre plus’.
• Where possible players should arrive already in their kit as changing rooms will have limited use.
• Competitive training can take place in an outdoor setting provided the group size is no more than 30 including coaches.
• Warmups and cool downs shall adhere to social distancing.
• Team talks shall adhere to social distancing, cones/markers are recommended to enforce this.
• No handshakes pre- or post-match.• Participants are encouraged to use toilet facilities before they attend the session.
• Toilet facilities will be available and additional hygiene measures to be utilised including aggressive hand washing, use of hand sanitiser and limits of numbers at any one time.
• When allowed, spectators shall adhere to social distancing (2 metres or 1 metre plus at all times)
• When allowed, spectators shall not congregate in groups of more than 6 people.
• Where possible, spectators should stand the opposite side of the pitch to the coaches.</t>
  </si>
  <si>
    <t>When parking if you encounter a colleague, maintain social distancing. Adhere to pedestrian flow controls .and ensure that you sanitise/wash your hands upon entering the building.  A personal discipline approach is to be adopted.</t>
  </si>
  <si>
    <t>Human interaction - entering / leaving clubhouse</t>
  </si>
  <si>
    <r>
      <t>Maintain social distancing protocols at all times - remain 2m (minimum) from another person.Adhere to the pedestrian flow controls and any distancing guidance. If others are on the designated walkway then step asisde into one of the bays to let them past. Avoid contact with door furniture (e.g. handles) where practicable.</t>
    </r>
    <r>
      <rPr>
        <sz val="12"/>
        <rFont val="Calibri"/>
        <family val="2"/>
      </rPr>
      <t xml:space="preserve"> If the entrance is being used wait for others to move on and adhere to any instructions given and enter when told to do so. Hand sanitiser may be used upon entering and before leaving the building, it is recommended in line with the training that regular hand washing for twenty seconds (minumum) is adopted.</t>
    </r>
  </si>
  <si>
    <t xml:space="preserve">Only one person at a time to access the office/toilet area. Hands must be washed thoroughly for at least 20 seconds before AND after using the toilet - refer to guidance posters. If paper hand towels are available, use them in preference to the hand drier. Avoid touching door furniture, hand driers, etc. with your hands. Do not touch your face. Defects must be reported </t>
  </si>
  <si>
    <t>Government (PHE) guidance must be adhered to. The cleaning regime will prioritise high traffic areas, access routes to individual work stations, welfare facilities, fixtures and work surfaces which are potential transmission sources.All equipment to be thouroughly cleaned after use</t>
  </si>
  <si>
    <t xml:space="preserve">Any individual showing signs of illness or symptoms associated with COVID-19 must stop &amp; notify the supervisor immediately. Let the supervisor know where you have been, steps will need to be taken to immediately quarantine the area until it has been thoroughly cleaned down. While observing social distancing protocols, collect personal belongings. If you are fit to drive, go home. If you need assistance to get home, contact a member of your household for assistance. </t>
  </si>
  <si>
    <t>Date: 30/07/2020</t>
  </si>
  <si>
    <t>Further Information: http://www.thefa.com/about-football-association/covid-19</t>
  </si>
  <si>
    <t>Name: Phil Kirkland (Secretary)</t>
  </si>
  <si>
    <t xml:space="preserve">Name: Stefan Hopewell (Treasurer)                                                      </t>
  </si>
  <si>
    <r>
      <t xml:space="preserve">Signed:  </t>
    </r>
    <r>
      <rPr>
        <b/>
        <sz val="24"/>
        <color theme="1"/>
        <rFont val="Calibri"/>
        <family val="2"/>
      </rPr>
      <t xml:space="preserve"> </t>
    </r>
    <r>
      <rPr>
        <b/>
        <sz val="24"/>
        <color theme="1"/>
        <rFont val="Brush Script MT"/>
        <family val="4"/>
      </rPr>
      <t xml:space="preserve">Phil Kirkland </t>
    </r>
    <r>
      <rPr>
        <b/>
        <sz val="24"/>
        <color theme="1"/>
        <rFont val="Calibri"/>
        <family val="2"/>
      </rPr>
      <t xml:space="preserve">  </t>
    </r>
    <r>
      <rPr>
        <b/>
        <sz val="16"/>
        <color theme="1"/>
        <rFont val="Calibri"/>
        <family val="2"/>
      </rPr>
      <t xml:space="preserve">                                                                              </t>
    </r>
  </si>
  <si>
    <r>
      <t xml:space="preserve">Signed:  </t>
    </r>
    <r>
      <rPr>
        <b/>
        <sz val="22"/>
        <color theme="1"/>
        <rFont val="Brush Script MT"/>
        <family val="4"/>
      </rPr>
      <t>Stef Hopewell</t>
    </r>
    <r>
      <rPr>
        <b/>
        <sz val="16"/>
        <color theme="1"/>
        <rFont val="Brush Script MT"/>
        <family val="4"/>
      </rPr>
      <t xml:space="preserve">  </t>
    </r>
    <r>
      <rPr>
        <b/>
        <sz val="16"/>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</si>
</sst>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Arial"/>
    </font>
    <font>
      <sz val="11"/>
      <color theme="1"/>
      <name val="Calibri"/>
      <family val="2"/>
    </font>
    <font>
      <b/>
      <sz val="12"/>
      <color rgb="FF000000"/>
      <name val="Arial"/>
      <family val="2"/>
    </font>
    <font>
      <b/>
      <u/>
      <sz val="24"/>
      <color theme="1"/>
      <name val="Calibri"/>
      <family val="2"/>
    </font>
    <font>
      <sz val="10"/>
      <color theme="1"/>
      <name val="Calibri"/>
      <family val="2"/>
    </font>
    <font>
      <b/>
      <u/>
      <sz val="12"/>
      <color theme="1"/>
      <name val="Calibri"/>
      <family val="2"/>
    </font>
    <font>
      <b/>
      <sz val="36"/>
      <color rgb="FF000000"/>
      <name val="Calibri"/>
      <family val="2"/>
    </font>
    <font>
      <sz val="11"/>
      <name val="Arial"/>
      <family val="2"/>
    </font>
    <font>
      <b/>
      <sz val="12"/>
      <color rgb="FF000000"/>
      <name val="Times New Roman"/>
      <family val="1"/>
    </font>
    <font>
      <b/>
      <sz val="12"/>
      <color theme="1"/>
      <name val="Calibri"/>
      <family val="2"/>
    </font>
    <font>
      <i/>
      <sz val="12"/>
      <color theme="1"/>
      <name val="Calibri"/>
      <family val="2"/>
    </font>
    <font>
      <b/>
      <sz val="16"/>
      <color theme="1"/>
      <name val="Calibri"/>
      <family val="2"/>
    </font>
    <font>
      <b/>
      <sz val="12"/>
      <color rgb="FFFFFFFF"/>
      <name val="Calibri"/>
      <family val="2"/>
    </font>
    <font>
      <b/>
      <sz val="11"/>
      <color theme="1"/>
      <name val="Calibri"/>
      <family val="2"/>
    </font>
    <font>
      <sz val="12"/>
      <color theme="1"/>
      <name val="Calibri"/>
      <family val="2"/>
    </font>
    <font>
      <b/>
      <sz val="14"/>
      <color theme="1"/>
      <name val="Calibri"/>
      <family val="2"/>
    </font>
    <font>
      <b/>
      <sz val="10"/>
      <color theme="1"/>
      <name val="Calibri"/>
      <family val="2"/>
    </font>
    <font>
      <b/>
      <sz val="18"/>
      <color theme="1"/>
      <name val="Calibri"/>
      <family val="2"/>
    </font>
    <font>
      <sz val="14"/>
      <color theme="1"/>
      <name val="Calibri"/>
      <family val="2"/>
    </font>
    <font>
      <b/>
      <sz val="12"/>
      <color rgb="FF000000"/>
      <name val="Calibri"/>
      <family val="2"/>
    </font>
    <font>
      <b/>
      <i/>
      <sz val="12"/>
      <color theme="1"/>
      <name val="Calibri"/>
      <family val="2"/>
    </font>
    <font>
      <b/>
      <u/>
      <sz val="24"/>
      <color rgb="FFFF0000"/>
      <name val="Calibri"/>
      <family val="2"/>
    </font>
    <font>
      <b/>
      <u/>
      <sz val="24"/>
      <name val="Calibri"/>
      <family val="2"/>
    </font>
    <font>
      <b/>
      <sz val="12"/>
      <color rgb="FFFF0000"/>
      <name val="Calibri"/>
      <family val="2"/>
    </font>
    <font>
      <b/>
      <sz val="12"/>
      <name val="Calibri"/>
      <family val="2"/>
    </font>
    <font>
      <b/>
      <sz val="12"/>
      <color rgb="FFD99594"/>
      <name val="Calibri"/>
      <family val="2"/>
    </font>
    <font>
      <b/>
      <sz val="12"/>
      <color rgb="FFFFFF00"/>
      <name val="Calibri"/>
      <family val="2"/>
    </font>
    <font>
      <b/>
      <sz val="12"/>
      <color rgb="FF76923C"/>
      <name val="Calibri"/>
      <family val="2"/>
    </font>
    <font>
      <sz val="12"/>
      <color theme="1"/>
      <name val="Calibri"/>
      <family val="2"/>
    </font>
    <font>
      <sz val="11"/>
      <color rgb="FF000000"/>
      <name val="Calibri"/>
      <family val="2"/>
    </font>
    <font>
      <sz val="12"/>
      <color rgb="FF000000"/>
      <name val="Calibri"/>
      <family val="2"/>
    </font>
    <font>
      <b/>
      <sz val="14"/>
      <color theme="1"/>
      <name val="Calibri"/>
      <family val="2"/>
    </font>
    <font>
      <sz val="14"/>
      <name val="Arial"/>
      <family val="2"/>
    </font>
    <font>
      <sz val="12"/>
      <name val="Arial"/>
      <family val="2"/>
    </font>
    <font>
      <sz val="12"/>
      <name val="Calibri"/>
      <family val="2"/>
    </font>
    <font>
      <sz val="11"/>
      <color theme="1"/>
      <name val="Arial"/>
      <family val="2"/>
    </font>
    <font>
      <sz val="11"/>
      <color rgb="FFC00000"/>
      <name val="Calibri"/>
      <family val="2"/>
    </font>
    <font>
      <sz val="11"/>
      <color rgb="FFC00000"/>
      <name val="Arial"/>
      <family val="2"/>
    </font>
    <font>
      <sz val="16"/>
      <name val="Arial"/>
      <family val="2"/>
    </font>
    <font>
      <b/>
      <sz val="16"/>
      <color theme="1"/>
      <name val="Brush Script MT"/>
      <family val="4"/>
    </font>
    <font>
      <sz val="16"/>
      <color theme="1"/>
      <name val="Arial"/>
      <family val="2"/>
    </font>
    <font>
      <b/>
      <sz val="22"/>
      <color theme="1"/>
      <name val="Brush Script MT"/>
      <family val="4"/>
    </font>
    <font>
      <b/>
      <sz val="24"/>
      <color theme="1"/>
      <name val="Calibri"/>
      <family val="2"/>
    </font>
    <font>
      <b/>
      <sz val="24"/>
      <color theme="1"/>
      <name val="Brush Script MT"/>
      <family val="4"/>
    </font>
  </fonts>
  <fills count="10">
    <fill>
      <patternFill patternType="none"/>
    </fill>
    <fill>
      <patternFill patternType="gray125"/>
    </fill>
    <fill>
      <patternFill patternType="solid">
        <fgColor rgb="FFFFFFFF"/>
        <bgColor rgb="FFFFFFFF"/>
      </patternFill>
    </fill>
    <fill>
      <patternFill patternType="solid">
        <fgColor theme="1"/>
        <bgColor theme="1"/>
      </patternFill>
    </fill>
    <fill>
      <patternFill patternType="solid">
        <fgColor rgb="FF8DB3E2"/>
        <bgColor rgb="FF8DB3E2"/>
      </patternFill>
    </fill>
    <fill>
      <patternFill patternType="solid">
        <fgColor rgb="FFFF0000"/>
        <bgColor rgb="FFFF0000"/>
      </patternFill>
    </fill>
    <fill>
      <patternFill patternType="solid">
        <fgColor rgb="FFD99594"/>
        <bgColor rgb="FFD99594"/>
      </patternFill>
    </fill>
    <fill>
      <patternFill patternType="solid">
        <fgColor rgb="FFFFFF00"/>
        <bgColor rgb="FFFFFF00"/>
      </patternFill>
    </fill>
    <fill>
      <patternFill patternType="solid">
        <fgColor rgb="FF92D050"/>
        <bgColor rgb="FF92D050"/>
      </patternFill>
    </fill>
    <fill>
      <patternFill patternType="solid">
        <fgColor theme="0" tint="-0.14999847407452621"/>
        <bgColor indexed="64"/>
      </patternFill>
    </fill>
  </fills>
  <borders count="76">
    <border>
      <left/>
      <right/>
      <top/>
      <bottom/>
      <diagonal/>
    </border>
    <border>
      <left style="medium">
        <color rgb="FF000000"/>
      </left>
      <right/>
      <top style="medium">
        <color rgb="FF000000"/>
      </top>
      <bottom/>
      <diagonal/>
    </border>
    <border>
      <left/>
      <right/>
      <top style="medium">
        <color rgb="FF000000"/>
      </top>
      <bottom/>
      <diagonal/>
    </border>
    <border>
      <left/>
      <right/>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top/>
      <bottom/>
      <diagonal/>
    </border>
    <border>
      <left/>
      <right/>
      <top/>
      <bottom/>
      <diagonal/>
    </border>
    <border>
      <left/>
      <right style="medium">
        <color rgb="FF000000"/>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224">
    <xf numFmtId="0" fontId="0" fillId="0" borderId="0" xfId="0" applyFont="1" applyAlignment="1"/>
    <xf numFmtId="0" fontId="1" fillId="0" borderId="0" xfId="0" applyFont="1" applyAlignment="1">
      <alignment wrapText="1"/>
    </xf>
    <xf numFmtId="0" fontId="1" fillId="0" borderId="0" xfId="0" applyFont="1"/>
    <xf numFmtId="0" fontId="2" fillId="2" borderId="1" xfId="0" applyFont="1" applyFill="1" applyBorder="1" applyAlignment="1">
      <alignment wrapText="1"/>
    </xf>
    <xf numFmtId="0" fontId="2" fillId="2" borderId="2" xfId="0" applyFont="1" applyFill="1" applyBorder="1" applyAlignment="1">
      <alignment wrapText="1"/>
    </xf>
    <xf numFmtId="0" fontId="4" fillId="0" borderId="0" xfId="0" applyFont="1" applyAlignment="1">
      <alignment vertical="center"/>
    </xf>
    <xf numFmtId="0" fontId="2" fillId="2" borderId="1" xfId="0" applyFont="1" applyFill="1" applyBorder="1"/>
    <xf numFmtId="0" fontId="2" fillId="2" borderId="2" xfId="0" applyFont="1" applyFill="1" applyBorder="1"/>
    <xf numFmtId="0" fontId="1" fillId="0" borderId="5" xfId="0" applyFont="1" applyBorder="1"/>
    <xf numFmtId="0" fontId="2" fillId="2" borderId="7" xfId="0" applyFont="1" applyFill="1" applyBorder="1"/>
    <xf numFmtId="0" fontId="1" fillId="0" borderId="5" xfId="0" applyFont="1" applyBorder="1" applyAlignment="1">
      <alignment wrapText="1"/>
    </xf>
    <xf numFmtId="0" fontId="2" fillId="2" borderId="8" xfId="0" applyFont="1" applyFill="1" applyBorder="1"/>
    <xf numFmtId="0" fontId="2" fillId="2" borderId="9" xfId="0" applyFont="1" applyFill="1" applyBorder="1"/>
    <xf numFmtId="0" fontId="2" fillId="2" borderId="12" xfId="0" applyFont="1" applyFill="1" applyBorder="1"/>
    <xf numFmtId="0" fontId="8" fillId="2" borderId="8" xfId="0" applyFont="1" applyFill="1" applyBorder="1" applyAlignment="1">
      <alignment horizontal="center"/>
    </xf>
    <xf numFmtId="0" fontId="8" fillId="2" borderId="9" xfId="0" applyFont="1" applyFill="1" applyBorder="1" applyAlignment="1">
      <alignment horizontal="center"/>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2" fillId="2" borderId="7" xfId="0" applyFont="1" applyFill="1" applyBorder="1" applyAlignment="1">
      <alignment wrapText="1"/>
    </xf>
    <xf numFmtId="0" fontId="8" fillId="2" borderId="12" xfId="0" applyFont="1" applyFill="1" applyBorder="1" applyAlignment="1">
      <alignment horizontal="center"/>
    </xf>
    <xf numFmtId="0" fontId="2" fillId="2" borderId="8" xfId="0" applyFont="1" applyFill="1" applyBorder="1" applyAlignment="1">
      <alignment wrapText="1"/>
    </xf>
    <xf numFmtId="0" fontId="9" fillId="0" borderId="16" xfId="0" applyFont="1" applyBorder="1" applyAlignment="1">
      <alignment horizontal="center" vertical="center" wrapText="1"/>
    </xf>
    <xf numFmtId="0" fontId="2" fillId="2" borderId="9" xfId="0" applyFont="1" applyFill="1" applyBorder="1" applyAlignment="1">
      <alignment wrapText="1"/>
    </xf>
    <xf numFmtId="0" fontId="2" fillId="2" borderId="12" xfId="0" applyFont="1" applyFill="1" applyBorder="1" applyAlignment="1">
      <alignment wrapText="1"/>
    </xf>
    <xf numFmtId="0" fontId="1" fillId="0" borderId="0" xfId="0" applyFont="1" applyAlignment="1">
      <alignment vertical="center" wrapText="1"/>
    </xf>
    <xf numFmtId="0" fontId="8" fillId="2" borderId="8" xfId="0" applyFont="1" applyFill="1" applyBorder="1" applyAlignment="1">
      <alignment horizontal="center" wrapText="1"/>
    </xf>
    <xf numFmtId="0" fontId="8" fillId="2" borderId="9" xfId="0" applyFont="1" applyFill="1" applyBorder="1" applyAlignment="1">
      <alignment horizontal="center" wrapText="1"/>
    </xf>
    <xf numFmtId="0" fontId="8" fillId="2" borderId="12" xfId="0" applyFont="1" applyFill="1" applyBorder="1" applyAlignment="1">
      <alignment horizontal="center" wrapText="1"/>
    </xf>
    <xf numFmtId="0" fontId="4" fillId="0" borderId="20" xfId="0" applyFont="1" applyBorder="1" applyAlignment="1">
      <alignment horizontal="left" vertical="center" wrapText="1"/>
    </xf>
    <xf numFmtId="0" fontId="13" fillId="0" borderId="19" xfId="0" applyFont="1" applyBorder="1" applyAlignment="1">
      <alignment vertical="center" wrapText="1"/>
    </xf>
    <xf numFmtId="0" fontId="13" fillId="3" borderId="30" xfId="0" applyFont="1" applyFill="1" applyBorder="1" applyAlignment="1">
      <alignment vertical="center" wrapText="1"/>
    </xf>
    <xf numFmtId="0" fontId="13" fillId="3" borderId="32" xfId="0" applyFont="1" applyFill="1" applyBorder="1" applyAlignment="1">
      <alignment vertical="center" wrapText="1"/>
    </xf>
    <xf numFmtId="0" fontId="4" fillId="0" borderId="33" xfId="0" applyFont="1" applyBorder="1" applyAlignment="1">
      <alignment horizontal="left" vertical="center" wrapText="1"/>
    </xf>
    <xf numFmtId="0" fontId="4" fillId="0" borderId="16" xfId="0" applyFont="1" applyBorder="1" applyAlignment="1">
      <alignment vertical="center" wrapText="1"/>
    </xf>
    <xf numFmtId="0" fontId="13" fillId="3" borderId="37" xfId="0" applyFont="1" applyFill="1" applyBorder="1" applyAlignment="1">
      <alignment vertical="center" wrapText="1"/>
    </xf>
    <xf numFmtId="0" fontId="13" fillId="0" borderId="38" xfId="0" applyFont="1" applyBorder="1" applyAlignment="1">
      <alignment vertical="center" wrapText="1"/>
    </xf>
    <xf numFmtId="0" fontId="9" fillId="0" borderId="40" xfId="0" applyFont="1" applyBorder="1" applyAlignment="1">
      <alignment horizontal="center" vertical="center" wrapText="1"/>
    </xf>
    <xf numFmtId="0" fontId="4" fillId="0" borderId="31" xfId="0" applyFont="1" applyBorder="1" applyAlignment="1">
      <alignment vertical="center" wrapText="1"/>
    </xf>
    <xf numFmtId="0" fontId="1" fillId="0" borderId="0" xfId="0" applyFont="1" applyAlignment="1">
      <alignment horizontal="center" vertical="center" wrapText="1"/>
    </xf>
    <xf numFmtId="0" fontId="4" fillId="0" borderId="46" xfId="0" applyFont="1" applyBorder="1" applyAlignment="1">
      <alignment vertical="center" wrapText="1"/>
    </xf>
    <xf numFmtId="0" fontId="13" fillId="2" borderId="1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0" borderId="17" xfId="0" applyFont="1" applyBorder="1" applyAlignment="1">
      <alignment horizontal="center" vertical="center" wrapText="1"/>
    </xf>
    <xf numFmtId="0" fontId="4" fillId="0" borderId="20" xfId="0" applyFont="1" applyBorder="1" applyAlignment="1">
      <alignment vertical="center" wrapText="1"/>
    </xf>
    <xf numFmtId="0" fontId="13" fillId="0" borderId="48" xfId="0" applyFont="1" applyBorder="1" applyAlignment="1">
      <alignment horizontal="center" vertical="center" wrapText="1"/>
    </xf>
    <xf numFmtId="0" fontId="13" fillId="2" borderId="50" xfId="0" applyFont="1" applyFill="1" applyBorder="1" applyAlignment="1">
      <alignment horizontal="center" vertical="center" wrapText="1"/>
    </xf>
    <xf numFmtId="0" fontId="1" fillId="0" borderId="0" xfId="0" applyFont="1" applyAlignment="1">
      <alignment horizontal="left" vertical="top" wrapText="1"/>
    </xf>
    <xf numFmtId="0" fontId="4" fillId="0" borderId="33" xfId="0" applyFont="1" applyBorder="1" applyAlignment="1">
      <alignment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xf>
    <xf numFmtId="0" fontId="9" fillId="0" borderId="59" xfId="0" applyFont="1" applyBorder="1" applyAlignment="1">
      <alignment horizontal="center" vertical="center"/>
    </xf>
    <xf numFmtId="0" fontId="9" fillId="0" borderId="27" xfId="0" applyFont="1" applyBorder="1" applyAlignment="1">
      <alignment horizontal="center" vertical="center"/>
    </xf>
    <xf numFmtId="0" fontId="14" fillId="0" borderId="0" xfId="0" applyFont="1" applyAlignment="1">
      <alignment horizontal="left" vertical="center"/>
    </xf>
    <xf numFmtId="0" fontId="4" fillId="0" borderId="0" xfId="0" applyFont="1" applyAlignment="1">
      <alignment horizontal="center" vertical="center"/>
    </xf>
    <xf numFmtId="0" fontId="14" fillId="0" borderId="17"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0" fillId="0" borderId="0" xfId="0" applyFont="1" applyAlignment="1"/>
    <xf numFmtId="0" fontId="0" fillId="0" borderId="0" xfId="0" applyFont="1" applyAlignment="1"/>
    <xf numFmtId="0" fontId="36" fillId="0" borderId="0" xfId="0" applyFont="1" applyAlignment="1">
      <alignment horizontal="left" vertical="top" wrapText="1"/>
    </xf>
    <xf numFmtId="0" fontId="37" fillId="0" borderId="0" xfId="0" applyFont="1" applyAlignment="1"/>
    <xf numFmtId="0" fontId="30" fillId="0" borderId="15" xfId="0" applyFont="1" applyBorder="1" applyAlignment="1">
      <alignment vertical="center"/>
    </xf>
    <xf numFmtId="0" fontId="14" fillId="0" borderId="40"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66" xfId="0" applyFont="1" applyBorder="1" applyAlignment="1">
      <alignment horizontal="center" vertical="center" wrapText="1"/>
    </xf>
    <xf numFmtId="0" fontId="11" fillId="9" borderId="15" xfId="0" applyFont="1" applyFill="1" applyBorder="1" applyAlignment="1">
      <alignment horizontal="left" vertical="center"/>
    </xf>
    <xf numFmtId="0" fontId="29" fillId="0" borderId="15" xfId="0" applyFont="1" applyBorder="1" applyAlignment="1">
      <alignment vertical="center"/>
    </xf>
    <xf numFmtId="0" fontId="14" fillId="0" borderId="69"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74" xfId="0" applyFont="1" applyBorder="1" applyAlignment="1">
      <alignment horizontal="center" vertical="center" wrapText="1"/>
    </xf>
    <xf numFmtId="0" fontId="15" fillId="0" borderId="61" xfId="0" applyFont="1" applyBorder="1" applyAlignment="1">
      <alignment horizontal="left" vertical="center"/>
    </xf>
    <xf numFmtId="0" fontId="32" fillId="0" borderId="62" xfId="0" applyFont="1" applyBorder="1" applyAlignment="1"/>
    <xf numFmtId="0" fontId="14" fillId="0" borderId="62" xfId="0" applyFont="1" applyBorder="1" applyAlignment="1">
      <alignment horizontal="left" vertical="center"/>
    </xf>
    <xf numFmtId="0" fontId="33" fillId="0" borderId="62" xfId="0" applyFont="1" applyBorder="1" applyAlignment="1"/>
    <xf numFmtId="0" fontId="33" fillId="0" borderId="64" xfId="0" applyFont="1" applyFill="1" applyBorder="1" applyAlignment="1"/>
    <xf numFmtId="0" fontId="20" fillId="0" borderId="64" xfId="0" applyFont="1" applyFill="1" applyBorder="1" applyAlignment="1">
      <alignment horizontal="center" vertical="center"/>
    </xf>
    <xf numFmtId="0" fontId="7" fillId="0" borderId="64" xfId="0" applyFont="1" applyFill="1" applyBorder="1" applyAlignment="1"/>
    <xf numFmtId="0" fontId="7" fillId="0" borderId="75" xfId="0" applyFont="1" applyFill="1" applyBorder="1" applyAlignment="1"/>
    <xf numFmtId="0" fontId="11" fillId="0" borderId="60" xfId="0" applyFont="1" applyBorder="1" applyAlignment="1">
      <alignment vertical="center" wrapText="1"/>
    </xf>
    <xf numFmtId="0" fontId="11" fillId="0" borderId="21" xfId="0" applyFont="1" applyBorder="1" applyAlignment="1">
      <alignment vertical="center" wrapText="1"/>
    </xf>
    <xf numFmtId="0" fontId="11" fillId="0" borderId="61" xfId="0" applyFont="1" applyFill="1" applyBorder="1" applyAlignment="1">
      <alignment horizontal="left" vertical="center" wrapText="1"/>
    </xf>
    <xf numFmtId="0" fontId="38" fillId="0" borderId="62" xfId="0" applyFont="1" applyFill="1" applyBorder="1" applyAlignment="1"/>
    <xf numFmtId="0" fontId="40" fillId="0" borderId="62" xfId="0" applyFont="1" applyBorder="1" applyAlignment="1"/>
    <xf numFmtId="0" fontId="40" fillId="0" borderId="63" xfId="0" applyFont="1" applyBorder="1" applyAlignment="1"/>
    <xf numFmtId="0" fontId="14" fillId="0" borderId="72" xfId="0" applyFont="1" applyBorder="1" applyAlignment="1">
      <alignment horizontal="left" vertical="top" wrapText="1"/>
    </xf>
    <xf numFmtId="0" fontId="7" fillId="0" borderId="62" xfId="0" applyFont="1" applyBorder="1" applyAlignment="1">
      <alignment horizontal="left" vertical="top"/>
    </xf>
    <xf numFmtId="0" fontId="7" fillId="0" borderId="73" xfId="0" applyFont="1" applyBorder="1" applyAlignment="1">
      <alignment horizontal="left" vertical="top"/>
    </xf>
    <xf numFmtId="0" fontId="14" fillId="0" borderId="68" xfId="0" applyFont="1" applyBorder="1" applyAlignment="1">
      <alignment horizontal="left" vertical="center" wrapText="1"/>
    </xf>
    <xf numFmtId="0" fontId="7" fillId="0" borderId="62" xfId="0" applyFont="1" applyBorder="1" applyAlignment="1">
      <alignment horizontal="left" vertical="center"/>
    </xf>
    <xf numFmtId="0" fontId="14" fillId="0" borderId="21" xfId="0" applyFont="1" applyBorder="1" applyAlignment="1">
      <alignment horizontal="left" vertical="center" wrapText="1"/>
    </xf>
    <xf numFmtId="0" fontId="7" fillId="0" borderId="22" xfId="0" applyFont="1" applyBorder="1" applyAlignment="1">
      <alignment horizontal="left" vertical="center"/>
    </xf>
    <xf numFmtId="0" fontId="7" fillId="0" borderId="28" xfId="0" applyFont="1" applyBorder="1" applyAlignment="1">
      <alignment horizontal="left" vertical="center"/>
    </xf>
    <xf numFmtId="0" fontId="14" fillId="0" borderId="49" xfId="0" applyFont="1" applyBorder="1" applyAlignment="1">
      <alignment horizontal="left" vertical="center" wrapText="1"/>
    </xf>
    <xf numFmtId="0" fontId="14" fillId="0" borderId="32" xfId="0" applyFont="1" applyBorder="1" applyAlignment="1">
      <alignment horizontal="left" vertical="center" wrapText="1"/>
    </xf>
    <xf numFmtId="0" fontId="14" fillId="0" borderId="37" xfId="0" applyFont="1" applyBorder="1" applyAlignment="1">
      <alignment horizontal="left" vertical="center" wrapText="1"/>
    </xf>
    <xf numFmtId="0" fontId="30" fillId="2" borderId="3" xfId="0" applyFont="1" applyFill="1" applyBorder="1" applyAlignment="1">
      <alignment horizontal="left" vertical="top" wrapText="1"/>
    </xf>
    <xf numFmtId="0" fontId="7" fillId="0" borderId="3" xfId="0" applyFont="1" applyBorder="1" applyAlignment="1">
      <alignment horizontal="left" vertical="top"/>
    </xf>
    <xf numFmtId="0" fontId="7" fillId="0" borderId="33" xfId="0" applyFont="1" applyBorder="1" applyAlignment="1">
      <alignment horizontal="left" vertical="top"/>
    </xf>
    <xf numFmtId="0" fontId="34" fillId="2" borderId="3" xfId="0" applyFont="1" applyFill="1" applyBorder="1" applyAlignment="1">
      <alignment horizontal="left" vertical="top" wrapText="1"/>
    </xf>
    <xf numFmtId="0" fontId="34" fillId="0" borderId="30" xfId="0" applyFont="1" applyBorder="1" applyAlignment="1">
      <alignment horizontal="left" vertical="top" wrapText="1"/>
    </xf>
    <xf numFmtId="0" fontId="34" fillId="0" borderId="32" xfId="0" applyFont="1" applyBorder="1" applyAlignment="1">
      <alignment horizontal="left" vertical="top" wrapText="1"/>
    </xf>
    <xf numFmtId="0" fontId="34" fillId="0" borderId="37" xfId="0" applyFont="1" applyBorder="1" applyAlignment="1">
      <alignment horizontal="left" vertical="top" wrapText="1"/>
    </xf>
    <xf numFmtId="0" fontId="14" fillId="0" borderId="61" xfId="0" applyFont="1" applyBorder="1" applyAlignment="1">
      <alignment horizontal="left" vertical="center" wrapText="1"/>
    </xf>
    <xf numFmtId="0" fontId="7" fillId="0" borderId="67" xfId="0" applyFont="1" applyBorder="1" applyAlignment="1">
      <alignment horizontal="left" vertical="center"/>
    </xf>
    <xf numFmtId="0" fontId="14" fillId="0" borderId="21" xfId="0" applyFont="1" applyBorder="1" applyAlignment="1">
      <alignment horizontal="left" vertical="top" wrapText="1"/>
    </xf>
    <xf numFmtId="0" fontId="7" fillId="0" borderId="22" xfId="0" applyFont="1" applyBorder="1" applyAlignment="1">
      <alignment horizontal="left" vertical="top"/>
    </xf>
    <xf numFmtId="0" fontId="7" fillId="0" borderId="27" xfId="0" applyFont="1" applyBorder="1" applyAlignment="1">
      <alignment horizontal="left" vertical="top"/>
    </xf>
    <xf numFmtId="0" fontId="15" fillId="0" borderId="21" xfId="0" applyFont="1" applyBorder="1" applyAlignment="1">
      <alignment horizontal="center" vertical="center" wrapText="1"/>
    </xf>
    <xf numFmtId="0" fontId="7" fillId="0" borderId="22" xfId="0" applyFont="1" applyBorder="1"/>
    <xf numFmtId="0" fontId="7" fillId="0" borderId="57" xfId="0" applyFont="1" applyBorder="1"/>
    <xf numFmtId="0" fontId="7" fillId="0" borderId="58" xfId="0" applyFont="1" applyBorder="1"/>
    <xf numFmtId="0" fontId="11" fillId="0" borderId="60" xfId="0" applyFont="1" applyBorder="1" applyAlignment="1">
      <alignment horizontal="left" vertical="center" wrapText="1"/>
    </xf>
    <xf numFmtId="0" fontId="38" fillId="0" borderId="57" xfId="0" applyFont="1" applyBorder="1"/>
    <xf numFmtId="0" fontId="38" fillId="0" borderId="58" xfId="0" applyFont="1" applyBorder="1"/>
    <xf numFmtId="0" fontId="11" fillId="0" borderId="60" xfId="0" applyFont="1" applyBorder="1" applyAlignment="1">
      <alignment vertical="center" wrapText="1"/>
    </xf>
    <xf numFmtId="0" fontId="11" fillId="0" borderId="21" xfId="0" applyFont="1" applyBorder="1" applyAlignment="1">
      <alignment horizontal="left" vertical="center" wrapText="1"/>
    </xf>
    <xf numFmtId="0" fontId="38" fillId="0" borderId="22" xfId="0" applyFont="1" applyBorder="1"/>
    <xf numFmtId="0" fontId="38" fillId="0" borderId="27" xfId="0" applyFont="1" applyBorder="1"/>
    <xf numFmtId="0" fontId="11" fillId="0" borderId="21" xfId="0" applyFont="1" applyBorder="1" applyAlignment="1">
      <alignment vertical="center" wrapText="1"/>
    </xf>
    <xf numFmtId="0" fontId="38" fillId="0" borderId="32" xfId="0" applyFont="1" applyBorder="1"/>
    <xf numFmtId="0" fontId="16" fillId="2" borderId="42" xfId="0" applyFont="1" applyFill="1" applyBorder="1" applyAlignment="1">
      <alignment horizontal="center" vertical="center" wrapText="1"/>
    </xf>
    <xf numFmtId="0" fontId="7" fillId="0" borderId="43" xfId="0" applyFont="1" applyBorder="1"/>
    <xf numFmtId="0" fontId="7" fillId="0" borderId="44" xfId="0" applyFont="1" applyBorder="1"/>
    <xf numFmtId="0" fontId="6" fillId="2" borderId="4" xfId="0" applyFont="1" applyFill="1" applyBorder="1" applyAlignment="1">
      <alignment horizontal="center" vertical="center" wrapText="1"/>
    </xf>
    <xf numFmtId="0" fontId="7" fillId="0" borderId="5" xfId="0" applyFont="1" applyBorder="1"/>
    <xf numFmtId="0" fontId="7" fillId="0" borderId="6" xfId="0" applyFont="1" applyBorder="1"/>
    <xf numFmtId="0" fontId="7" fillId="0" borderId="10" xfId="0" applyFont="1" applyBorder="1"/>
    <xf numFmtId="0" fontId="0" fillId="0" borderId="0" xfId="0" applyFont="1" applyAlignment="1"/>
    <xf numFmtId="0" fontId="7" fillId="0" borderId="11" xfId="0" applyFont="1" applyBorder="1"/>
    <xf numFmtId="0" fontId="7" fillId="0" borderId="13" xfId="0" applyFont="1" applyBorder="1"/>
    <xf numFmtId="0" fontId="7" fillId="0" borderId="14" xfId="0" applyFont="1" applyBorder="1"/>
    <xf numFmtId="0" fontId="7" fillId="0" borderId="15" xfId="0" applyFont="1" applyBorder="1"/>
    <xf numFmtId="0" fontId="9" fillId="0" borderId="23" xfId="0" applyFont="1" applyBorder="1" applyAlignment="1">
      <alignment vertical="center" wrapText="1"/>
    </xf>
    <xf numFmtId="0" fontId="7" fillId="0" borderId="24" xfId="0" applyFont="1" applyBorder="1"/>
    <xf numFmtId="0" fontId="7" fillId="0" borderId="26" xfId="0" applyFont="1" applyBorder="1"/>
    <xf numFmtId="0" fontId="11" fillId="0" borderId="29" xfId="0" applyFont="1" applyBorder="1" applyAlignment="1">
      <alignment horizontal="center" vertical="center" wrapText="1"/>
    </xf>
    <xf numFmtId="0" fontId="7" fillId="0" borderId="24" xfId="0" applyFont="1" applyBorder="1" applyAlignment="1">
      <alignment horizontal="center"/>
    </xf>
    <xf numFmtId="0" fontId="7" fillId="0" borderId="26" xfId="0" applyFont="1" applyBorder="1" applyAlignment="1">
      <alignment horizontal="center"/>
    </xf>
    <xf numFmtId="0" fontId="9" fillId="0" borderId="34" xfId="0" applyFont="1" applyBorder="1" applyAlignment="1">
      <alignment vertical="center" wrapText="1"/>
    </xf>
    <xf numFmtId="0" fontId="7" fillId="0" borderId="35" xfId="0" applyFont="1" applyBorder="1"/>
    <xf numFmtId="0" fontId="7" fillId="0" borderId="36" xfId="0" applyFont="1" applyBorder="1"/>
    <xf numFmtId="0" fontId="11" fillId="0" borderId="39" xfId="0" applyFont="1" applyBorder="1" applyAlignment="1">
      <alignment horizontal="center" vertical="center" wrapText="1"/>
    </xf>
    <xf numFmtId="0" fontId="7" fillId="0" borderId="35" xfId="0" applyFont="1" applyBorder="1" applyAlignment="1">
      <alignment horizontal="center"/>
    </xf>
    <xf numFmtId="0" fontId="7" fillId="0" borderId="36" xfId="0" applyFont="1" applyBorder="1" applyAlignment="1">
      <alignment horizontal="center"/>
    </xf>
    <xf numFmtId="0" fontId="11" fillId="0" borderId="18" xfId="0" applyFont="1" applyBorder="1" applyAlignment="1">
      <alignment horizontal="left" vertical="center" wrapText="1"/>
    </xf>
    <xf numFmtId="0" fontId="7" fillId="0" borderId="19" xfId="0" applyFont="1" applyBorder="1"/>
    <xf numFmtId="0" fontId="14" fillId="0" borderId="30" xfId="0" applyFont="1" applyBorder="1" applyAlignment="1">
      <alignment horizontal="left" vertical="center" wrapText="1"/>
    </xf>
    <xf numFmtId="0" fontId="14" fillId="0" borderId="28" xfId="0" applyFont="1" applyBorder="1" applyAlignment="1">
      <alignment horizontal="left" vertical="center" wrapText="1"/>
    </xf>
    <xf numFmtId="0" fontId="14" fillId="0" borderId="30" xfId="0" applyFont="1" applyBorder="1" applyAlignment="1">
      <alignment horizontal="left" vertical="top" wrapText="1"/>
    </xf>
    <xf numFmtId="0" fontId="14" fillId="0" borderId="32" xfId="0" applyFont="1" applyBorder="1" applyAlignment="1">
      <alignment horizontal="left" vertical="top" wrapText="1"/>
    </xf>
    <xf numFmtId="0" fontId="14" fillId="0" borderId="37" xfId="0" applyFont="1" applyBorder="1" applyAlignment="1">
      <alignment horizontal="left" vertical="top" wrapText="1"/>
    </xf>
    <xf numFmtId="0" fontId="31" fillId="0" borderId="45" xfId="0" applyFont="1" applyBorder="1" applyAlignment="1">
      <alignment horizontal="center" vertical="center" wrapText="1"/>
    </xf>
    <xf numFmtId="0" fontId="32" fillId="0" borderId="5" xfId="0" applyFont="1" applyBorder="1"/>
    <xf numFmtId="0" fontId="32" fillId="0" borderId="20" xfId="0" applyFont="1" applyBorder="1"/>
    <xf numFmtId="0" fontId="9" fillId="2" borderId="21" xfId="0" applyFont="1" applyFill="1" applyBorder="1" applyAlignment="1">
      <alignment horizontal="center" vertical="center" wrapText="1"/>
    </xf>
    <xf numFmtId="0" fontId="7" fillId="0" borderId="28" xfId="0" applyFont="1" applyBorder="1"/>
    <xf numFmtId="0" fontId="35" fillId="0" borderId="32" xfId="0" applyFont="1" applyBorder="1" applyAlignment="1">
      <alignment horizontal="left" vertical="center"/>
    </xf>
    <xf numFmtId="0" fontId="35" fillId="0" borderId="28" xfId="0" applyFont="1" applyBorder="1" applyAlignment="1">
      <alignment horizontal="left" vertical="center"/>
    </xf>
    <xf numFmtId="0" fontId="14" fillId="2" borderId="57" xfId="0" applyFont="1" applyFill="1" applyBorder="1" applyAlignment="1">
      <alignment horizontal="left" vertical="top" wrapText="1"/>
    </xf>
    <xf numFmtId="0" fontId="35" fillId="0" borderId="57" xfId="0" applyFont="1" applyBorder="1" applyAlignment="1">
      <alignment horizontal="left" vertical="top"/>
    </xf>
    <xf numFmtId="0" fontId="35" fillId="0" borderId="58" xfId="0" applyFont="1" applyBorder="1" applyAlignment="1">
      <alignment horizontal="left" vertical="top"/>
    </xf>
    <xf numFmtId="0" fontId="9" fillId="0" borderId="25" xfId="0" applyFont="1" applyBorder="1" applyAlignment="1">
      <alignment horizontal="center" vertical="center" wrapText="1"/>
    </xf>
    <xf numFmtId="0" fontId="7" fillId="0" borderId="27" xfId="0" applyFont="1" applyBorder="1"/>
    <xf numFmtId="0" fontId="28" fillId="0" borderId="32" xfId="0" applyFont="1" applyBorder="1" applyAlignment="1">
      <alignment horizontal="left" vertical="top" wrapText="1"/>
    </xf>
    <xf numFmtId="0" fontId="28" fillId="0" borderId="37" xfId="0" applyFont="1" applyBorder="1" applyAlignment="1">
      <alignment horizontal="left" vertical="top" wrapText="1"/>
    </xf>
    <xf numFmtId="0" fontId="14" fillId="0" borderId="45" xfId="0" applyFont="1" applyBorder="1" applyAlignment="1">
      <alignment horizontal="left" vertical="center" wrapText="1"/>
    </xf>
    <xf numFmtId="0" fontId="7" fillId="0" borderId="43" xfId="0" applyFont="1" applyBorder="1" applyAlignment="1">
      <alignment horizontal="left" vertical="center"/>
    </xf>
    <xf numFmtId="0" fontId="7" fillId="0" borderId="19" xfId="0" applyFont="1" applyBorder="1" applyAlignment="1">
      <alignment horizontal="left" vertical="center"/>
    </xf>
    <xf numFmtId="0" fontId="14" fillId="0" borderId="18" xfId="0" applyFont="1" applyBorder="1" applyAlignment="1">
      <alignment horizontal="left" vertical="center" wrapText="1"/>
    </xf>
    <xf numFmtId="0" fontId="14" fillId="0" borderId="43" xfId="0" applyFont="1" applyBorder="1" applyAlignment="1">
      <alignment horizontal="left" vertical="center" wrapText="1"/>
    </xf>
    <xf numFmtId="0" fontId="14" fillId="0" borderId="44" xfId="0" applyFont="1" applyBorder="1" applyAlignment="1">
      <alignment horizontal="left" vertical="center" wrapText="1"/>
    </xf>
    <xf numFmtId="0" fontId="14" fillId="0" borderId="45" xfId="0" applyFont="1" applyBorder="1" applyAlignment="1">
      <alignment horizontal="left" vertical="top" wrapText="1"/>
    </xf>
    <xf numFmtId="0" fontId="7" fillId="0" borderId="43" xfId="0" applyFont="1" applyBorder="1" applyAlignment="1">
      <alignment horizontal="left" vertical="top"/>
    </xf>
    <xf numFmtId="0" fontId="7" fillId="0" borderId="44" xfId="0" applyFont="1" applyBorder="1" applyAlignment="1">
      <alignment horizontal="left" vertical="top"/>
    </xf>
    <xf numFmtId="0" fontId="28" fillId="0" borderId="30" xfId="0" applyFont="1" applyBorder="1" applyAlignment="1">
      <alignment horizontal="left" vertical="center" wrapText="1"/>
    </xf>
    <xf numFmtId="0" fontId="28" fillId="0" borderId="32" xfId="0" applyFont="1" applyBorder="1" applyAlignment="1">
      <alignment horizontal="left" vertical="center" wrapText="1"/>
    </xf>
    <xf numFmtId="0" fontId="28" fillId="0" borderId="28" xfId="0" applyFont="1" applyBorder="1" applyAlignment="1">
      <alignment horizontal="left" vertical="center" wrapText="1"/>
    </xf>
    <xf numFmtId="0" fontId="1" fillId="0" borderId="51" xfId="0" applyFont="1" applyBorder="1" applyAlignment="1">
      <alignment horizontal="center" vertical="center"/>
    </xf>
    <xf numFmtId="0" fontId="7" fillId="0" borderId="52" xfId="0" applyFont="1" applyBorder="1"/>
    <xf numFmtId="0" fontId="7" fillId="0" borderId="53" xfId="0" applyFont="1" applyBorder="1"/>
    <xf numFmtId="0" fontId="1" fillId="0" borderId="54" xfId="0" applyFont="1" applyBorder="1" applyAlignment="1">
      <alignment horizontal="center"/>
    </xf>
    <xf numFmtId="0" fontId="7" fillId="0" borderId="55" xfId="0" applyFont="1" applyBorder="1"/>
    <xf numFmtId="0" fontId="1" fillId="0" borderId="34" xfId="0" applyFont="1" applyBorder="1" applyAlignment="1">
      <alignment horizontal="center" vertical="center"/>
    </xf>
    <xf numFmtId="0" fontId="7" fillId="0" borderId="38" xfId="0" applyFont="1" applyBorder="1"/>
    <xf numFmtId="0" fontId="1" fillId="0" borderId="39" xfId="0" applyFont="1" applyBorder="1" applyAlignment="1">
      <alignment horizontal="center"/>
    </xf>
    <xf numFmtId="0" fontId="1" fillId="0" borderId="51" xfId="0" applyFont="1" applyBorder="1"/>
    <xf numFmtId="0" fontId="1" fillId="0" borderId="51" xfId="0" applyFont="1" applyBorder="1" applyAlignment="1">
      <alignment horizontal="center"/>
    </xf>
    <xf numFmtId="0" fontId="1" fillId="0" borderId="34" xfId="0" applyFont="1" applyBorder="1"/>
    <xf numFmtId="0" fontId="1" fillId="0" borderId="34" xfId="0" applyFont="1" applyBorder="1" applyAlignment="1">
      <alignment horizontal="center"/>
    </xf>
    <xf numFmtId="0" fontId="15" fillId="0" borderId="21" xfId="0" applyFont="1" applyBorder="1" applyAlignment="1">
      <alignment horizontal="center" vertical="center"/>
    </xf>
    <xf numFmtId="0" fontId="15" fillId="0" borderId="25" xfId="0" applyFont="1" applyBorder="1" applyAlignment="1">
      <alignment horizontal="center" vertical="center"/>
    </xf>
    <xf numFmtId="0" fontId="1" fillId="0" borderId="23" xfId="0" applyFont="1" applyBorder="1" applyAlignment="1">
      <alignment horizontal="center"/>
    </xf>
    <xf numFmtId="0" fontId="7" fillId="0" borderId="47" xfId="0" applyFont="1" applyBorder="1"/>
    <xf numFmtId="0" fontId="1" fillId="0" borderId="29" xfId="0" applyFont="1" applyBorder="1" applyAlignment="1">
      <alignment horizontal="center"/>
    </xf>
    <xf numFmtId="0" fontId="1" fillId="0" borderId="23" xfId="0" applyFont="1" applyBorder="1"/>
    <xf numFmtId="0" fontId="6" fillId="2" borderId="4" xfId="0" applyFont="1" applyFill="1" applyBorder="1" applyAlignment="1">
      <alignment horizontal="center" vertical="center"/>
    </xf>
    <xf numFmtId="0" fontId="15" fillId="0" borderId="5" xfId="0" applyFont="1" applyBorder="1" applyAlignment="1">
      <alignment horizontal="center" vertical="center"/>
    </xf>
    <xf numFmtId="0" fontId="7" fillId="0" borderId="20" xfId="0" applyFont="1" applyBorder="1"/>
    <xf numFmtId="0" fontId="7" fillId="0" borderId="3" xfId="0" applyFont="1" applyBorder="1"/>
    <xf numFmtId="0" fontId="7" fillId="0" borderId="33" xfId="0" applyFont="1" applyBorder="1"/>
    <xf numFmtId="0" fontId="1" fillId="0" borderId="23" xfId="0" applyFont="1" applyBorder="1" applyAlignment="1">
      <alignment horizontal="center" vertical="center"/>
    </xf>
    <xf numFmtId="0" fontId="9" fillId="0" borderId="41" xfId="0" applyFont="1" applyBorder="1" applyAlignment="1">
      <alignment horizontal="center" vertical="center" wrapText="1"/>
    </xf>
    <xf numFmtId="0" fontId="7" fillId="0" borderId="31" xfId="0" applyFont="1" applyBorder="1"/>
    <xf numFmtId="0" fontId="10" fillId="0" borderId="41" xfId="0" applyFont="1" applyBorder="1" applyAlignment="1">
      <alignment horizontal="left" vertical="center" wrapText="1"/>
    </xf>
    <xf numFmtId="0" fontId="12" fillId="0" borderId="16" xfId="0" applyFont="1" applyBorder="1" applyAlignment="1">
      <alignment horizontal="center" vertical="center" wrapText="1"/>
    </xf>
    <xf numFmtId="0" fontId="9" fillId="5" borderId="16" xfId="0" applyFont="1" applyFill="1" applyBorder="1" applyAlignment="1">
      <alignment horizontal="center" vertical="center" wrapText="1"/>
    </xf>
    <xf numFmtId="0" fontId="19" fillId="0" borderId="5" xfId="0" applyFont="1" applyBorder="1" applyAlignment="1">
      <alignment horizontal="center" vertical="center" wrapText="1"/>
    </xf>
    <xf numFmtId="0" fontId="9" fillId="6" borderId="16"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18" fillId="0" borderId="0" xfId="0" applyFont="1" applyAlignment="1">
      <alignment horizontal="left" vertical="top" wrapText="1"/>
    </xf>
    <xf numFmtId="0" fontId="7" fillId="0" borderId="46" xfId="0" applyFont="1" applyBorder="1"/>
    <xf numFmtId="0" fontId="17" fillId="4" borderId="42" xfId="0" applyFont="1" applyFill="1" applyBorder="1" applyAlignment="1">
      <alignment horizontal="left" vertical="center"/>
    </xf>
    <xf numFmtId="0" fontId="17" fillId="4" borderId="56" xfId="0" applyFont="1" applyFill="1" applyBorder="1" applyAlignment="1">
      <alignment horizontal="right"/>
    </xf>
    <xf numFmtId="0" fontId="11" fillId="0" borderId="45" xfId="0" applyFont="1" applyBorder="1" applyAlignment="1">
      <alignment horizontal="center" vertical="center" wrapText="1"/>
    </xf>
    <xf numFmtId="0" fontId="7" fillId="0" borderId="60" xfId="0" applyFont="1" applyBorder="1"/>
    <xf numFmtId="0" fontId="3" fillId="0" borderId="0" xfId="0" applyFont="1" applyAlignment="1">
      <alignment horizontal="center" vertical="center" wrapText="1"/>
    </xf>
    <xf numFmtId="0" fontId="5" fillId="0" borderId="3" xfId="0" applyFont="1" applyBorder="1" applyAlignment="1">
      <alignment horizontal="center" vertical="center" wrapText="1"/>
    </xf>
    <xf numFmtId="0" fontId="10" fillId="0" borderId="16" xfId="0" applyFont="1" applyBorder="1" applyAlignment="1">
      <alignment vertical="center" wrapText="1"/>
    </xf>
    <xf numFmtId="0" fontId="9" fillId="0" borderId="16" xfId="0" applyFont="1" applyBorder="1" applyAlignment="1">
      <alignment horizontal="center" vertical="center" wrapText="1"/>
    </xf>
    <xf numFmtId="0" fontId="7" fillId="0" borderId="41" xfId="0" applyFont="1" applyBorder="1"/>
    <xf numFmtId="0" fontId="10" fillId="0" borderId="16" xfId="0" applyFont="1" applyBorder="1" applyAlignment="1">
      <alignment horizontal="left" vertical="center" wrapText="1"/>
    </xf>
  </cellXfs>
  <cellStyles count="1">
    <cellStyle name="Normal" xfId="0" builtinId="0"/>
  </cellStyles>
  <dxfs count="60">
    <dxf>
      <font>
        <b/>
        <color theme="1"/>
      </font>
      <fill>
        <patternFill patternType="solid">
          <fgColor rgb="FF92D050"/>
          <bgColor rgb="FF92D050"/>
        </patternFill>
      </fill>
    </dxf>
    <dxf>
      <font>
        <b/>
        <color theme="1"/>
      </font>
      <fill>
        <patternFill patternType="solid">
          <fgColor rgb="FFFFFF00"/>
          <bgColor rgb="FFFFFF00"/>
        </patternFill>
      </fill>
    </dxf>
    <dxf>
      <font>
        <b/>
        <color theme="1"/>
      </font>
      <fill>
        <patternFill patternType="solid">
          <fgColor rgb="FFD99594"/>
          <bgColor rgb="FFD99594"/>
        </patternFill>
      </fill>
    </dxf>
    <dxf>
      <font>
        <b/>
        <color theme="1"/>
      </font>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D99594"/>
          <bgColor rgb="FFD99594"/>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D99594"/>
          <bgColor rgb="FFD99594"/>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D99594"/>
          <bgColor rgb="FFD99594"/>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D99594"/>
          <bgColor rgb="FFD99594"/>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D99594"/>
          <bgColor rgb="FFD99594"/>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D99594"/>
          <bgColor rgb="FFD99594"/>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D99594"/>
          <bgColor rgb="FFD99594"/>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D99594"/>
          <bgColor rgb="FFD99594"/>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D99594"/>
          <bgColor rgb="FFD99594"/>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D99594"/>
          <bgColor rgb="FFD99594"/>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D99594"/>
          <bgColor rgb="FFD99594"/>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D99594"/>
          <bgColor rgb="FFD99594"/>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D99594"/>
          <bgColor rgb="FFD99594"/>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D99594"/>
          <bgColor rgb="FFD99594"/>
        </patternFill>
      </fill>
    </dxf>
    <dxf>
      <fill>
        <patternFill patternType="solid">
          <fgColor rgb="FFFF0000"/>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133350</xdr:colOff>
      <xdr:row>1</xdr:row>
      <xdr:rowOff>57150</xdr:rowOff>
    </xdr:from>
    <xdr:ext cx="2038350" cy="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1</xdr:col>
      <xdr:colOff>190500</xdr:colOff>
      <xdr:row>1</xdr:row>
      <xdr:rowOff>122464</xdr:rowOff>
    </xdr:from>
    <xdr:to>
      <xdr:col>1</xdr:col>
      <xdr:colOff>1047750</xdr:colOff>
      <xdr:row>3</xdr:row>
      <xdr:rowOff>217714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964" y="312964"/>
          <a:ext cx="857250"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133350</xdr:colOff>
      <xdr:row>1</xdr:row>
      <xdr:rowOff>57150</xdr:rowOff>
    </xdr:from>
    <xdr:ext cx="2152650" cy="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14</xdr:row>
      <xdr:rowOff>-9525</xdr:rowOff>
    </xdr:from>
    <xdr:ext cx="5114925" cy="942975"/>
    <xdr:grpSp>
      <xdr:nvGrpSpPr>
        <xdr:cNvPr id="2" name="Shape 2">
          <a:extLst>
            <a:ext uri="{FF2B5EF4-FFF2-40B4-BE49-F238E27FC236}">
              <a16:creationId xmlns:a16="http://schemas.microsoft.com/office/drawing/2014/main" id="{00000000-0008-0000-0200-000002000000}"/>
            </a:ext>
          </a:extLst>
        </xdr:cNvPr>
        <xdr:cNvGrpSpPr/>
      </xdr:nvGrpSpPr>
      <xdr:grpSpPr>
        <a:xfrm>
          <a:off x="0" y="5591175"/>
          <a:ext cx="5114925" cy="942975"/>
          <a:chOff x="2798063" y="3322800"/>
          <a:chExt cx="5095875" cy="914400"/>
        </a:xfrm>
      </xdr:grpSpPr>
      <xdr:cxnSp macro="">
        <xdr:nvCxnSpPr>
          <xdr:cNvPr id="3" name="Shape 3">
            <a:extLst>
              <a:ext uri="{FF2B5EF4-FFF2-40B4-BE49-F238E27FC236}">
                <a16:creationId xmlns:a16="http://schemas.microsoft.com/office/drawing/2014/main" id="{00000000-0008-0000-0200-000003000000}"/>
              </a:ext>
            </a:extLst>
          </xdr:cNvPr>
          <xdr:cNvCxnSpPr/>
        </xdr:nvCxnSpPr>
        <xdr:spPr>
          <a:xfrm rot="10800000" flipH="1">
            <a:off x="2798063" y="3322800"/>
            <a:ext cx="5095875" cy="914400"/>
          </a:xfrm>
          <a:prstGeom prst="straightConnector1">
            <a:avLst/>
          </a:prstGeom>
          <a:noFill/>
          <a:ln w="28575" cap="flat" cmpd="sng">
            <a:solidFill>
              <a:schemeClr val="dk1"/>
            </a:solidFill>
            <a:prstDash val="solid"/>
            <a:round/>
            <a:headEnd type="none" w="sm" len="sm"/>
            <a:tailEnd type="none" w="sm" len="sm"/>
          </a:ln>
        </xdr:spPr>
      </xdr:cxnSp>
    </xdr:grpSp>
    <xdr:clientData fLocksWithSheet="0"/>
  </xdr:oneCellAnchor>
  <xdr:oneCellAnchor>
    <xdr:from>
      <xdr:col>0</xdr:col>
      <xdr:colOff>238125</xdr:colOff>
      <xdr:row>0</xdr:row>
      <xdr:rowOff>104775</xdr:rowOff>
    </xdr:from>
    <xdr:ext cx="838200" cy="723900"/>
    <xdr:pic>
      <xdr:nvPicPr>
        <xdr:cNvPr id="4" name="image2.png" descr="GENRISK$">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6"/>
  <sheetViews>
    <sheetView tabSelected="1" zoomScale="70" zoomScaleNormal="70" workbookViewId="0">
      <selection activeCell="X31" sqref="X31"/>
    </sheetView>
  </sheetViews>
  <sheetFormatPr defaultColWidth="12.58203125" defaultRowHeight="15" customHeight="1" x14ac:dyDescent="0.3"/>
  <cols>
    <col min="1" max="1" width="1.58203125" customWidth="1"/>
    <col min="2" max="2" width="24.33203125" customWidth="1"/>
    <col min="3" max="3" width="15.58203125" customWidth="1"/>
    <col min="4" max="4" width="19.08203125" customWidth="1"/>
    <col min="5" max="5" width="10.33203125" customWidth="1"/>
    <col min="6" max="6" width="10.83203125" customWidth="1"/>
    <col min="7" max="7" width="22.08203125" customWidth="1"/>
    <col min="8" max="9" width="4.08203125" customWidth="1"/>
    <col min="10" max="10" width="4.5" customWidth="1"/>
    <col min="11" max="11" width="22.83203125" customWidth="1"/>
    <col min="12" max="12" width="18.08203125" customWidth="1"/>
    <col min="13" max="13" width="20.08203125" customWidth="1"/>
    <col min="14" max="14" width="12.58203125" customWidth="1"/>
    <col min="15" max="15" width="41" customWidth="1"/>
    <col min="16" max="17" width="4.08203125" customWidth="1"/>
    <col min="18" max="18" width="4.5" customWidth="1"/>
    <col min="19" max="26" width="7.58203125" customWidth="1"/>
  </cols>
  <sheetData>
    <row r="1" spans="1:26" ht="14.5" x14ac:dyDescent="0.35">
      <c r="A1" s="1"/>
      <c r="B1" s="1"/>
      <c r="C1" s="1"/>
      <c r="D1" s="1"/>
      <c r="E1" s="1"/>
      <c r="F1" s="1"/>
      <c r="G1" s="1"/>
      <c r="H1" s="1"/>
      <c r="I1" s="1"/>
      <c r="J1" s="1"/>
      <c r="K1" s="1"/>
      <c r="L1" s="1"/>
      <c r="M1" s="1"/>
      <c r="N1" s="1"/>
      <c r="O1" s="1"/>
      <c r="P1" s="1"/>
      <c r="Q1" s="1"/>
      <c r="R1" s="1"/>
      <c r="S1" s="1"/>
      <c r="T1" s="1"/>
      <c r="U1" s="1"/>
      <c r="V1" s="1"/>
      <c r="W1" s="1"/>
      <c r="X1" s="1"/>
      <c r="Y1" s="1"/>
      <c r="Z1" s="1"/>
    </row>
    <row r="2" spans="1:26" ht="30" customHeight="1" x14ac:dyDescent="0.35">
      <c r="A2" s="1"/>
      <c r="B2" s="3"/>
      <c r="C2" s="4"/>
      <c r="D2" s="125" t="s">
        <v>96</v>
      </c>
      <c r="E2" s="126"/>
      <c r="F2" s="126"/>
      <c r="G2" s="126"/>
      <c r="H2" s="126"/>
      <c r="I2" s="126"/>
      <c r="J2" s="126"/>
      <c r="K2" s="126"/>
      <c r="L2" s="126"/>
      <c r="M2" s="126"/>
      <c r="N2" s="127"/>
      <c r="O2" s="10"/>
      <c r="P2" s="4"/>
      <c r="Q2" s="4"/>
      <c r="R2" s="18"/>
      <c r="S2" s="1"/>
      <c r="T2" s="1"/>
      <c r="U2" s="1"/>
      <c r="V2" s="1"/>
      <c r="W2" s="1"/>
      <c r="X2" s="1"/>
      <c r="Y2" s="1"/>
      <c r="Z2" s="1"/>
    </row>
    <row r="3" spans="1:26" ht="30" customHeight="1" x14ac:dyDescent="0.35">
      <c r="A3" s="1"/>
      <c r="B3" s="20"/>
      <c r="C3" s="22"/>
      <c r="D3" s="128"/>
      <c r="E3" s="129"/>
      <c r="F3" s="129"/>
      <c r="G3" s="129"/>
      <c r="H3" s="129"/>
      <c r="I3" s="129"/>
      <c r="J3" s="129"/>
      <c r="K3" s="129"/>
      <c r="L3" s="129"/>
      <c r="M3" s="129"/>
      <c r="N3" s="130"/>
      <c r="O3" s="22"/>
      <c r="P3" s="22"/>
      <c r="Q3" s="22"/>
      <c r="R3" s="23"/>
      <c r="S3" s="1"/>
      <c r="T3" s="1"/>
      <c r="U3" s="1"/>
      <c r="V3" s="1"/>
      <c r="W3" s="1"/>
      <c r="X3" s="1"/>
      <c r="Y3" s="1"/>
      <c r="Z3" s="1"/>
    </row>
    <row r="4" spans="1:26" ht="30" customHeight="1" x14ac:dyDescent="0.35">
      <c r="A4" s="1"/>
      <c r="B4" s="25"/>
      <c r="C4" s="26"/>
      <c r="D4" s="131"/>
      <c r="E4" s="132"/>
      <c r="F4" s="132"/>
      <c r="G4" s="132"/>
      <c r="H4" s="132"/>
      <c r="I4" s="132"/>
      <c r="J4" s="132"/>
      <c r="K4" s="132"/>
      <c r="L4" s="132"/>
      <c r="M4" s="132"/>
      <c r="N4" s="133"/>
      <c r="O4" s="1"/>
      <c r="P4" s="26"/>
      <c r="Q4" s="26"/>
      <c r="R4" s="27"/>
      <c r="S4" s="1"/>
      <c r="T4" s="1"/>
      <c r="U4" s="1"/>
      <c r="V4" s="1"/>
      <c r="W4" s="1"/>
      <c r="X4" s="1"/>
      <c r="Y4" s="1"/>
      <c r="Z4" s="1"/>
    </row>
    <row r="5" spans="1:26" ht="36.75" customHeight="1" x14ac:dyDescent="0.3">
      <c r="A5" s="24"/>
      <c r="B5" s="134" t="s">
        <v>97</v>
      </c>
      <c r="C5" s="135"/>
      <c r="D5" s="135"/>
      <c r="E5" s="135"/>
      <c r="F5" s="135"/>
      <c r="G5" s="135"/>
      <c r="H5" s="135"/>
      <c r="I5" s="135"/>
      <c r="J5" s="136"/>
      <c r="K5" s="29" t="s">
        <v>5</v>
      </c>
      <c r="L5" s="137" t="s">
        <v>99</v>
      </c>
      <c r="M5" s="138"/>
      <c r="N5" s="138"/>
      <c r="O5" s="138"/>
      <c r="P5" s="138"/>
      <c r="Q5" s="138"/>
      <c r="R5" s="139"/>
      <c r="S5" s="24"/>
      <c r="T5" s="24"/>
      <c r="U5" s="24"/>
      <c r="V5" s="24"/>
      <c r="W5" s="24"/>
      <c r="X5" s="24"/>
      <c r="Y5" s="24"/>
      <c r="Z5" s="24"/>
    </row>
    <row r="6" spans="1:26" ht="36.75" customHeight="1" x14ac:dyDescent="0.3">
      <c r="A6" s="24"/>
      <c r="B6" s="140" t="s">
        <v>6</v>
      </c>
      <c r="C6" s="141"/>
      <c r="D6" s="141"/>
      <c r="E6" s="141"/>
      <c r="F6" s="141"/>
      <c r="G6" s="141"/>
      <c r="H6" s="141"/>
      <c r="I6" s="141"/>
      <c r="J6" s="142"/>
      <c r="K6" s="35" t="s">
        <v>11</v>
      </c>
      <c r="L6" s="143" t="s">
        <v>98</v>
      </c>
      <c r="M6" s="144"/>
      <c r="N6" s="144"/>
      <c r="O6" s="144"/>
      <c r="P6" s="144"/>
      <c r="Q6" s="144"/>
      <c r="R6" s="145"/>
      <c r="S6" s="24"/>
      <c r="T6" s="24"/>
      <c r="U6" s="24"/>
      <c r="V6" s="24"/>
      <c r="W6" s="24"/>
      <c r="X6" s="24"/>
      <c r="Y6" s="24"/>
      <c r="Z6" s="24"/>
    </row>
    <row r="7" spans="1:26" ht="37.5" customHeight="1" x14ac:dyDescent="0.35">
      <c r="A7" s="24"/>
      <c r="B7" s="36" t="s">
        <v>14</v>
      </c>
      <c r="C7" s="146" t="s">
        <v>94</v>
      </c>
      <c r="D7" s="126"/>
      <c r="E7" s="126"/>
      <c r="F7" s="126"/>
      <c r="G7" s="147"/>
      <c r="H7" s="122" t="s">
        <v>15</v>
      </c>
      <c r="I7" s="123"/>
      <c r="J7" s="124"/>
      <c r="K7" s="153" t="s">
        <v>20</v>
      </c>
      <c r="L7" s="154"/>
      <c r="M7" s="154"/>
      <c r="N7" s="154"/>
      <c r="O7" s="155"/>
      <c r="P7" s="122" t="s">
        <v>23</v>
      </c>
      <c r="Q7" s="123"/>
      <c r="R7" s="124"/>
      <c r="S7" s="24"/>
      <c r="T7" s="24"/>
      <c r="U7" s="24"/>
      <c r="V7" s="24"/>
      <c r="W7" s="24"/>
      <c r="X7" s="24"/>
      <c r="Y7" s="24"/>
      <c r="Z7" s="24"/>
    </row>
    <row r="8" spans="1:26" ht="33.75" customHeight="1" thickBot="1" x14ac:dyDescent="0.35">
      <c r="A8" s="38"/>
      <c r="B8" s="156" t="s">
        <v>24</v>
      </c>
      <c r="C8" s="110"/>
      <c r="D8" s="157"/>
      <c r="E8" s="163" t="s">
        <v>26</v>
      </c>
      <c r="F8" s="110"/>
      <c r="G8" s="157"/>
      <c r="H8" s="40" t="s">
        <v>27</v>
      </c>
      <c r="I8" s="41" t="s">
        <v>28</v>
      </c>
      <c r="J8" s="42" t="s">
        <v>29</v>
      </c>
      <c r="K8" s="156" t="s">
        <v>31</v>
      </c>
      <c r="L8" s="110"/>
      <c r="M8" s="110"/>
      <c r="N8" s="110"/>
      <c r="O8" s="164"/>
      <c r="P8" s="43" t="s">
        <v>27</v>
      </c>
      <c r="Q8" s="45" t="s">
        <v>28</v>
      </c>
      <c r="R8" s="46" t="s">
        <v>29</v>
      </c>
      <c r="S8" s="38"/>
      <c r="T8" s="38"/>
      <c r="U8" s="38"/>
      <c r="V8" s="38"/>
      <c r="W8" s="38"/>
      <c r="X8" s="38"/>
      <c r="Y8" s="38"/>
      <c r="Z8" s="38"/>
    </row>
    <row r="9" spans="1:26" s="61" customFormat="1" ht="107.25" customHeight="1" thickBot="1" x14ac:dyDescent="0.35">
      <c r="A9" s="60"/>
      <c r="B9" s="148" t="s">
        <v>100</v>
      </c>
      <c r="C9" s="158"/>
      <c r="D9" s="159"/>
      <c r="E9" s="94" t="s">
        <v>104</v>
      </c>
      <c r="F9" s="95"/>
      <c r="G9" s="96"/>
      <c r="H9" s="55">
        <v>3</v>
      </c>
      <c r="I9" s="56">
        <v>4</v>
      </c>
      <c r="J9" s="57">
        <f>SUM(H9*I9)</f>
        <v>12</v>
      </c>
      <c r="K9" s="160" t="s">
        <v>101</v>
      </c>
      <c r="L9" s="161"/>
      <c r="M9" s="161"/>
      <c r="N9" s="161"/>
      <c r="O9" s="162"/>
      <c r="P9" s="55">
        <v>3</v>
      </c>
      <c r="Q9" s="56">
        <v>2</v>
      </c>
      <c r="R9" s="57">
        <f t="shared" ref="R9" si="0">SUM(P9*Q9)</f>
        <v>6</v>
      </c>
      <c r="S9" s="60"/>
      <c r="T9" s="60"/>
      <c r="U9" s="60"/>
      <c r="V9" s="60"/>
      <c r="W9" s="60"/>
      <c r="X9" s="60"/>
      <c r="Y9" s="60"/>
      <c r="Z9" s="60"/>
    </row>
    <row r="10" spans="1:26" s="59" customFormat="1" ht="300" customHeight="1" thickBot="1" x14ac:dyDescent="0.35">
      <c r="A10" s="47"/>
      <c r="B10" s="148" t="s">
        <v>102</v>
      </c>
      <c r="C10" s="95"/>
      <c r="D10" s="149"/>
      <c r="E10" s="94" t="s">
        <v>103</v>
      </c>
      <c r="F10" s="95"/>
      <c r="G10" s="96"/>
      <c r="H10" s="55">
        <v>5</v>
      </c>
      <c r="I10" s="56">
        <v>3</v>
      </c>
      <c r="J10" s="57">
        <f t="shared" ref="J10" si="1">SUM(H10*I10)</f>
        <v>15</v>
      </c>
      <c r="K10" s="150" t="s">
        <v>105</v>
      </c>
      <c r="L10" s="151"/>
      <c r="M10" s="151"/>
      <c r="N10" s="151"/>
      <c r="O10" s="152"/>
      <c r="P10" s="55">
        <v>5</v>
      </c>
      <c r="Q10" s="56">
        <v>1</v>
      </c>
      <c r="R10" s="57">
        <f t="shared" ref="R10" si="2">SUM(P10*Q10)</f>
        <v>5</v>
      </c>
      <c r="S10" s="47"/>
      <c r="T10" s="47"/>
      <c r="U10" s="47"/>
      <c r="V10" s="47"/>
      <c r="W10" s="47"/>
      <c r="X10" s="47"/>
      <c r="Y10" s="47"/>
      <c r="Z10" s="47"/>
    </row>
    <row r="11" spans="1:26" ht="253.5" customHeight="1" thickBot="1" x14ac:dyDescent="0.35">
      <c r="A11" s="47"/>
      <c r="B11" s="148" t="s">
        <v>106</v>
      </c>
      <c r="C11" s="95"/>
      <c r="D11" s="149"/>
      <c r="E11" s="94" t="s">
        <v>88</v>
      </c>
      <c r="F11" s="95"/>
      <c r="G11" s="96"/>
      <c r="H11" s="55">
        <v>5</v>
      </c>
      <c r="I11" s="56">
        <v>4</v>
      </c>
      <c r="J11" s="57">
        <f t="shared" ref="J11" si="3">SUM(H11*I11)</f>
        <v>20</v>
      </c>
      <c r="K11" s="150" t="s">
        <v>107</v>
      </c>
      <c r="L11" s="165"/>
      <c r="M11" s="165"/>
      <c r="N11" s="165"/>
      <c r="O11" s="166"/>
      <c r="P11" s="55">
        <v>5</v>
      </c>
      <c r="Q11" s="56">
        <v>2</v>
      </c>
      <c r="R11" s="57">
        <f t="shared" ref="R11:R12" si="4">SUM(P11*Q11)</f>
        <v>10</v>
      </c>
      <c r="S11" s="47"/>
      <c r="T11" s="47"/>
      <c r="U11" s="47"/>
      <c r="V11" s="47"/>
      <c r="W11" s="47"/>
      <c r="X11" s="47"/>
      <c r="Y11" s="47"/>
      <c r="Z11" s="47"/>
    </row>
    <row r="12" spans="1:26" s="58" customFormat="1" ht="257.25" customHeight="1" thickBot="1" x14ac:dyDescent="0.35">
      <c r="A12" s="47"/>
      <c r="B12" s="148" t="s">
        <v>108</v>
      </c>
      <c r="C12" s="95"/>
      <c r="D12" s="149"/>
      <c r="E12" s="94" t="s">
        <v>88</v>
      </c>
      <c r="F12" s="95"/>
      <c r="G12" s="96"/>
      <c r="H12" s="55">
        <v>5</v>
      </c>
      <c r="I12" s="56">
        <v>3</v>
      </c>
      <c r="J12" s="57">
        <f t="shared" ref="J12" si="5">SUM(H12*I12)</f>
        <v>15</v>
      </c>
      <c r="K12" s="150" t="s">
        <v>109</v>
      </c>
      <c r="L12" s="151"/>
      <c r="M12" s="151"/>
      <c r="N12" s="151"/>
      <c r="O12" s="152"/>
      <c r="P12" s="55">
        <v>5</v>
      </c>
      <c r="Q12" s="56">
        <v>1</v>
      </c>
      <c r="R12" s="57">
        <f t="shared" si="4"/>
        <v>5</v>
      </c>
      <c r="S12" s="47"/>
      <c r="T12" s="47"/>
      <c r="U12" s="47"/>
      <c r="V12" s="47"/>
      <c r="W12" s="47"/>
      <c r="X12" s="47"/>
      <c r="Y12" s="47"/>
      <c r="Z12" s="47"/>
    </row>
    <row r="13" spans="1:26" s="58" customFormat="1" ht="73.5" customHeight="1" thickBot="1" x14ac:dyDescent="0.35">
      <c r="A13" s="47"/>
      <c r="B13" s="148" t="s">
        <v>76</v>
      </c>
      <c r="C13" s="95"/>
      <c r="D13" s="149"/>
      <c r="E13" s="94" t="s">
        <v>77</v>
      </c>
      <c r="F13" s="95"/>
      <c r="G13" s="96"/>
      <c r="H13" s="55">
        <v>5</v>
      </c>
      <c r="I13" s="56">
        <v>4</v>
      </c>
      <c r="J13" s="57">
        <f t="shared" ref="J13" si="6">SUM(H13*I13)</f>
        <v>20</v>
      </c>
      <c r="K13" s="150" t="s">
        <v>114</v>
      </c>
      <c r="L13" s="151"/>
      <c r="M13" s="151"/>
      <c r="N13" s="151"/>
      <c r="O13" s="152"/>
      <c r="P13" s="55">
        <v>5</v>
      </c>
      <c r="Q13" s="56">
        <v>1</v>
      </c>
      <c r="R13" s="57">
        <f t="shared" ref="R13" si="7">SUM(P13*Q13)</f>
        <v>5</v>
      </c>
      <c r="S13" s="47"/>
      <c r="T13" s="47"/>
      <c r="U13" s="47"/>
      <c r="V13" s="47"/>
      <c r="W13" s="47"/>
      <c r="X13" s="47"/>
      <c r="Y13" s="47"/>
      <c r="Z13" s="47"/>
    </row>
    <row r="14" spans="1:26" s="58" customFormat="1" ht="63" customHeight="1" thickBot="1" x14ac:dyDescent="0.35">
      <c r="A14" s="47"/>
      <c r="B14" s="91" t="s">
        <v>72</v>
      </c>
      <c r="C14" s="92"/>
      <c r="D14" s="93"/>
      <c r="E14" s="94" t="s">
        <v>71</v>
      </c>
      <c r="F14" s="95"/>
      <c r="G14" s="96"/>
      <c r="H14" s="55">
        <v>5</v>
      </c>
      <c r="I14" s="56">
        <v>4</v>
      </c>
      <c r="J14" s="57">
        <f t="shared" ref="J14" si="8">SUM(H14*I14)</f>
        <v>20</v>
      </c>
      <c r="K14" s="100" t="s">
        <v>110</v>
      </c>
      <c r="L14" s="98"/>
      <c r="M14" s="98"/>
      <c r="N14" s="98"/>
      <c r="O14" s="99"/>
      <c r="P14" s="55">
        <v>5</v>
      </c>
      <c r="Q14" s="56">
        <v>1</v>
      </c>
      <c r="R14" s="57">
        <f t="shared" ref="R14" si="9">SUM(P14*Q14)</f>
        <v>5</v>
      </c>
      <c r="S14" s="47"/>
      <c r="T14" s="47"/>
      <c r="U14" s="47"/>
      <c r="V14" s="47"/>
      <c r="W14" s="47"/>
      <c r="X14" s="47"/>
      <c r="Y14" s="47"/>
      <c r="Z14" s="47"/>
    </row>
    <row r="15" spans="1:26" s="58" customFormat="1" ht="80.150000000000006" hidden="1" customHeight="1" thickBot="1" x14ac:dyDescent="0.35">
      <c r="A15" s="47"/>
      <c r="B15" s="91" t="s">
        <v>87</v>
      </c>
      <c r="C15" s="92"/>
      <c r="D15" s="93"/>
      <c r="E15" s="94" t="s">
        <v>88</v>
      </c>
      <c r="F15" s="95"/>
      <c r="G15" s="96"/>
      <c r="H15" s="55">
        <v>5</v>
      </c>
      <c r="I15" s="56">
        <v>5</v>
      </c>
      <c r="J15" s="57">
        <f t="shared" ref="J15" si="10">SUM(H15*I15)</f>
        <v>25</v>
      </c>
      <c r="K15" s="97" t="s">
        <v>91</v>
      </c>
      <c r="L15" s="98"/>
      <c r="M15" s="98"/>
      <c r="N15" s="98"/>
      <c r="O15" s="99"/>
      <c r="P15" s="55">
        <v>5</v>
      </c>
      <c r="Q15" s="56">
        <v>1</v>
      </c>
      <c r="R15" s="57">
        <f t="shared" ref="R15" si="11">SUM(P15*Q15)</f>
        <v>5</v>
      </c>
      <c r="S15" s="47"/>
      <c r="T15" s="47"/>
      <c r="U15" s="47"/>
      <c r="V15" s="47"/>
      <c r="W15" s="47"/>
      <c r="X15" s="47"/>
      <c r="Y15" s="47"/>
      <c r="Z15" s="47"/>
    </row>
    <row r="16" spans="1:26" ht="102.75" customHeight="1" thickBot="1" x14ac:dyDescent="0.35">
      <c r="A16" s="47"/>
      <c r="B16" s="91" t="s">
        <v>111</v>
      </c>
      <c r="C16" s="92"/>
      <c r="D16" s="93"/>
      <c r="E16" s="94" t="s">
        <v>71</v>
      </c>
      <c r="F16" s="95"/>
      <c r="G16" s="96"/>
      <c r="H16" s="55">
        <v>5</v>
      </c>
      <c r="I16" s="56">
        <v>4</v>
      </c>
      <c r="J16" s="57">
        <f t="shared" ref="J16:J20" si="12">SUM(H16*I16)</f>
        <v>20</v>
      </c>
      <c r="K16" s="100" t="s">
        <v>112</v>
      </c>
      <c r="L16" s="98"/>
      <c r="M16" s="98"/>
      <c r="N16" s="98"/>
      <c r="O16" s="99"/>
      <c r="P16" s="55">
        <v>5</v>
      </c>
      <c r="Q16" s="56">
        <v>1</v>
      </c>
      <c r="R16" s="57">
        <f t="shared" ref="R16:R20" si="13">SUM(P16*Q16)</f>
        <v>5</v>
      </c>
      <c r="S16" s="47"/>
      <c r="T16" s="47"/>
      <c r="U16" s="47"/>
      <c r="V16" s="47"/>
      <c r="W16" s="47"/>
      <c r="X16" s="47"/>
      <c r="Y16" s="47"/>
      <c r="Z16" s="47"/>
    </row>
    <row r="17" spans="1:26" ht="81" customHeight="1" thickBot="1" x14ac:dyDescent="0.35">
      <c r="A17" s="47"/>
      <c r="B17" s="91" t="s">
        <v>74</v>
      </c>
      <c r="C17" s="92"/>
      <c r="D17" s="93"/>
      <c r="E17" s="94" t="s">
        <v>89</v>
      </c>
      <c r="F17" s="95"/>
      <c r="G17" s="96"/>
      <c r="H17" s="55">
        <v>5</v>
      </c>
      <c r="I17" s="56">
        <v>4</v>
      </c>
      <c r="J17" s="57">
        <f t="shared" si="12"/>
        <v>20</v>
      </c>
      <c r="K17" s="106" t="s">
        <v>113</v>
      </c>
      <c r="L17" s="107"/>
      <c r="M17" s="107"/>
      <c r="N17" s="107"/>
      <c r="O17" s="108"/>
      <c r="P17" s="55">
        <v>5</v>
      </c>
      <c r="Q17" s="56">
        <v>1</v>
      </c>
      <c r="R17" s="57">
        <f t="shared" si="13"/>
        <v>5</v>
      </c>
      <c r="S17" s="47"/>
      <c r="T17" s="47"/>
      <c r="U17" s="47"/>
      <c r="V17" s="47"/>
      <c r="W17" s="47"/>
      <c r="X17" s="47"/>
      <c r="Y17" s="47"/>
      <c r="Z17" s="47"/>
    </row>
    <row r="18" spans="1:26" s="58" customFormat="1" ht="76.5" customHeight="1" thickBot="1" x14ac:dyDescent="0.35">
      <c r="A18" s="47"/>
      <c r="B18" s="176" t="s">
        <v>70</v>
      </c>
      <c r="C18" s="177"/>
      <c r="D18" s="178"/>
      <c r="E18" s="94" t="s">
        <v>89</v>
      </c>
      <c r="F18" s="95"/>
      <c r="G18" s="96"/>
      <c r="H18" s="55">
        <v>5</v>
      </c>
      <c r="I18" s="56">
        <v>4</v>
      </c>
      <c r="J18" s="57">
        <f t="shared" ref="J18" si="14">SUM(H18*I18)</f>
        <v>20</v>
      </c>
      <c r="K18" s="101" t="s">
        <v>93</v>
      </c>
      <c r="L18" s="102"/>
      <c r="M18" s="102"/>
      <c r="N18" s="102"/>
      <c r="O18" s="103"/>
      <c r="P18" s="55">
        <v>5</v>
      </c>
      <c r="Q18" s="56">
        <v>1</v>
      </c>
      <c r="R18" s="57">
        <f t="shared" ref="R18" si="15">SUM(P18*Q18)</f>
        <v>5</v>
      </c>
      <c r="S18" s="47"/>
      <c r="T18" s="47"/>
      <c r="U18" s="47"/>
      <c r="V18" s="47"/>
      <c r="W18" s="47"/>
      <c r="X18" s="47"/>
      <c r="Y18" s="47"/>
      <c r="Z18" s="47"/>
    </row>
    <row r="19" spans="1:26" ht="86.5" customHeight="1" thickBot="1" x14ac:dyDescent="0.35">
      <c r="A19" s="47"/>
      <c r="B19" s="167" t="s">
        <v>73</v>
      </c>
      <c r="C19" s="168"/>
      <c r="D19" s="169"/>
      <c r="E19" s="170" t="s">
        <v>89</v>
      </c>
      <c r="F19" s="171"/>
      <c r="G19" s="172"/>
      <c r="H19" s="63">
        <v>5</v>
      </c>
      <c r="I19" s="64">
        <v>4</v>
      </c>
      <c r="J19" s="65">
        <f t="shared" ref="J19" si="16">SUM(H19*I19)</f>
        <v>20</v>
      </c>
      <c r="K19" s="173" t="s">
        <v>115</v>
      </c>
      <c r="L19" s="174"/>
      <c r="M19" s="174"/>
      <c r="N19" s="174"/>
      <c r="O19" s="175"/>
      <c r="P19" s="63">
        <v>5</v>
      </c>
      <c r="Q19" s="64">
        <v>1</v>
      </c>
      <c r="R19" s="65">
        <f t="shared" ref="R19" si="17">SUM(P19*Q19)</f>
        <v>5</v>
      </c>
      <c r="S19" s="47"/>
      <c r="T19" s="47"/>
      <c r="U19" s="47"/>
      <c r="V19" s="47"/>
      <c r="W19" s="47"/>
      <c r="X19" s="47"/>
      <c r="Y19" s="47"/>
      <c r="Z19" s="47"/>
    </row>
    <row r="20" spans="1:26" ht="105" customHeight="1" thickBot="1" x14ac:dyDescent="0.35">
      <c r="A20" s="47"/>
      <c r="B20" s="104" t="s">
        <v>56</v>
      </c>
      <c r="C20" s="90"/>
      <c r="D20" s="105"/>
      <c r="E20" s="89" t="s">
        <v>75</v>
      </c>
      <c r="F20" s="90"/>
      <c r="G20" s="90"/>
      <c r="H20" s="68">
        <v>5</v>
      </c>
      <c r="I20" s="69">
        <v>4</v>
      </c>
      <c r="J20" s="70">
        <f t="shared" si="12"/>
        <v>20</v>
      </c>
      <c r="K20" s="86" t="s">
        <v>95</v>
      </c>
      <c r="L20" s="87"/>
      <c r="M20" s="87"/>
      <c r="N20" s="87"/>
      <c r="O20" s="88"/>
      <c r="P20" s="68">
        <v>5</v>
      </c>
      <c r="Q20" s="69">
        <v>1</v>
      </c>
      <c r="R20" s="71">
        <f t="shared" si="13"/>
        <v>5</v>
      </c>
      <c r="S20" s="47"/>
      <c r="T20" s="47"/>
      <c r="U20" s="47"/>
      <c r="V20" s="47"/>
      <c r="W20" s="47"/>
      <c r="X20" s="47"/>
      <c r="Y20" s="47"/>
      <c r="Z20" s="47"/>
    </row>
    <row r="21" spans="1:26" ht="20.5" hidden="1" customHeight="1" thickBot="1" x14ac:dyDescent="0.35">
      <c r="A21" s="24"/>
      <c r="B21" s="66" t="s">
        <v>78</v>
      </c>
      <c r="C21" s="66"/>
      <c r="D21" s="66"/>
      <c r="E21" s="66"/>
      <c r="F21" s="66"/>
      <c r="G21" s="66"/>
      <c r="H21" s="66"/>
      <c r="I21" s="66"/>
      <c r="J21" s="66"/>
      <c r="K21" s="66"/>
      <c r="L21" s="66"/>
      <c r="M21" s="66"/>
      <c r="N21" s="66"/>
      <c r="O21" s="66"/>
      <c r="P21" s="66"/>
      <c r="Q21" s="66"/>
      <c r="R21" s="66"/>
      <c r="S21" s="24"/>
      <c r="T21" s="24"/>
      <c r="U21" s="24"/>
      <c r="V21" s="24"/>
      <c r="W21" s="24"/>
      <c r="X21" s="24"/>
      <c r="Y21" s="24"/>
      <c r="Z21" s="24"/>
    </row>
    <row r="22" spans="1:26" ht="20.25" hidden="1" customHeight="1" x14ac:dyDescent="0.3">
      <c r="A22" s="24"/>
      <c r="B22" s="62" t="s">
        <v>83</v>
      </c>
      <c r="C22" s="62"/>
      <c r="D22" s="62"/>
      <c r="E22" s="62"/>
      <c r="F22" s="62"/>
      <c r="G22" s="62"/>
      <c r="H22" s="62"/>
      <c r="I22" s="62"/>
      <c r="J22" s="62"/>
      <c r="K22" s="62" t="s">
        <v>79</v>
      </c>
      <c r="L22" s="62"/>
      <c r="M22" s="62"/>
      <c r="N22" s="62"/>
      <c r="O22" s="62"/>
      <c r="P22" s="62"/>
      <c r="Q22" s="62"/>
      <c r="R22" s="62"/>
      <c r="S22" s="24"/>
      <c r="T22" s="24"/>
      <c r="U22" s="24"/>
      <c r="V22" s="24"/>
      <c r="W22" s="24"/>
      <c r="X22" s="24"/>
      <c r="Y22" s="24"/>
    </row>
    <row r="23" spans="1:26" ht="20.149999999999999" hidden="1" customHeight="1" x14ac:dyDescent="0.3">
      <c r="A23" s="24"/>
      <c r="B23" s="62" t="s">
        <v>82</v>
      </c>
      <c r="C23" s="62"/>
      <c r="D23" s="62"/>
      <c r="E23" s="62"/>
      <c r="F23" s="62"/>
      <c r="G23" s="62"/>
      <c r="H23" s="62"/>
      <c r="I23" s="62"/>
      <c r="J23" s="62"/>
      <c r="K23" s="62" t="s">
        <v>80</v>
      </c>
      <c r="L23" s="62"/>
      <c r="M23" s="62"/>
      <c r="N23" s="62"/>
      <c r="O23" s="62"/>
      <c r="P23" s="62"/>
      <c r="Q23" s="62"/>
      <c r="R23" s="62"/>
      <c r="S23" s="24"/>
      <c r="T23" s="24"/>
      <c r="U23" s="24"/>
      <c r="V23" s="24"/>
      <c r="W23" s="24"/>
      <c r="X23" s="24"/>
      <c r="Y23" s="24"/>
    </row>
    <row r="24" spans="1:26" ht="20.25" hidden="1" customHeight="1" x14ac:dyDescent="0.3">
      <c r="A24" s="24"/>
      <c r="B24" s="62" t="s">
        <v>84</v>
      </c>
      <c r="C24" s="62"/>
      <c r="D24" s="62"/>
      <c r="E24" s="62"/>
      <c r="F24" s="62"/>
      <c r="G24" s="62"/>
      <c r="H24" s="62"/>
      <c r="I24" s="62"/>
      <c r="J24" s="62"/>
      <c r="K24" s="62" t="s">
        <v>90</v>
      </c>
      <c r="L24" s="62"/>
      <c r="M24" s="62"/>
      <c r="N24" s="62"/>
      <c r="O24" s="62"/>
      <c r="P24" s="62"/>
      <c r="Q24" s="62"/>
      <c r="R24" s="62"/>
      <c r="S24" s="24"/>
      <c r="T24" s="24"/>
      <c r="U24" s="24"/>
      <c r="V24" s="24"/>
      <c r="W24" s="24"/>
      <c r="X24" s="24"/>
      <c r="Y24" s="24"/>
    </row>
    <row r="25" spans="1:26" ht="20.25" hidden="1" customHeight="1" x14ac:dyDescent="0.3">
      <c r="A25" s="24"/>
      <c r="B25" s="62" t="s">
        <v>85</v>
      </c>
      <c r="C25" s="62"/>
      <c r="D25" s="62"/>
      <c r="E25" s="62"/>
      <c r="F25" s="62"/>
      <c r="G25" s="62"/>
      <c r="H25" s="62"/>
      <c r="I25" s="62"/>
      <c r="J25" s="62"/>
      <c r="K25" s="62" t="s">
        <v>92</v>
      </c>
      <c r="L25" s="62"/>
      <c r="M25" s="62"/>
      <c r="N25" s="62"/>
      <c r="O25" s="62"/>
      <c r="P25" s="62"/>
      <c r="Q25" s="62"/>
      <c r="R25" s="62"/>
      <c r="S25" s="24"/>
      <c r="T25" s="24"/>
      <c r="U25" s="24"/>
      <c r="V25" s="24"/>
      <c r="W25" s="24"/>
      <c r="X25" s="24"/>
      <c r="Y25" s="24"/>
    </row>
    <row r="26" spans="1:26" ht="20.25" hidden="1" customHeight="1" x14ac:dyDescent="0.3">
      <c r="A26" s="24"/>
      <c r="B26" s="62" t="s">
        <v>86</v>
      </c>
      <c r="C26" s="62"/>
      <c r="D26" s="62"/>
      <c r="E26" s="62"/>
      <c r="F26" s="62"/>
      <c r="G26" s="62"/>
      <c r="H26" s="62"/>
      <c r="I26" s="62"/>
      <c r="J26" s="62"/>
      <c r="K26" s="62" t="s">
        <v>81</v>
      </c>
      <c r="L26" s="62"/>
      <c r="M26" s="62"/>
      <c r="N26" s="62"/>
      <c r="O26" s="62"/>
      <c r="P26" s="62"/>
      <c r="Q26" s="62"/>
      <c r="R26" s="62"/>
      <c r="S26" s="24"/>
      <c r="T26" s="24"/>
      <c r="U26" s="24"/>
      <c r="V26" s="24"/>
      <c r="W26" s="24"/>
      <c r="X26" s="24"/>
      <c r="Y26" s="24"/>
    </row>
    <row r="27" spans="1:26" ht="20.25" hidden="1" customHeight="1" thickBot="1" x14ac:dyDescent="0.35">
      <c r="A27" s="24"/>
      <c r="B27" s="67"/>
      <c r="C27" s="67"/>
      <c r="D27" s="67"/>
      <c r="E27" s="67"/>
      <c r="F27" s="67"/>
      <c r="G27" s="67"/>
      <c r="H27" s="67"/>
      <c r="I27" s="67"/>
      <c r="J27" s="67"/>
      <c r="K27" s="67"/>
      <c r="L27" s="67"/>
      <c r="M27" s="67"/>
      <c r="N27" s="67"/>
      <c r="O27" s="67"/>
      <c r="P27" s="67"/>
      <c r="Q27" s="67"/>
      <c r="R27" s="67"/>
      <c r="S27" s="24"/>
      <c r="T27" s="24"/>
      <c r="U27" s="24"/>
      <c r="V27" s="24"/>
      <c r="W27" s="24"/>
      <c r="X27" s="24"/>
      <c r="Y27" s="24"/>
      <c r="Z27" s="24"/>
    </row>
    <row r="28" spans="1:26" ht="22.5" customHeight="1" thickBot="1" x14ac:dyDescent="0.4">
      <c r="A28" s="1"/>
      <c r="B28" s="72" t="s">
        <v>117</v>
      </c>
      <c r="C28" s="73"/>
      <c r="D28" s="73"/>
      <c r="E28" s="74"/>
      <c r="F28" s="75"/>
      <c r="G28" s="75"/>
      <c r="H28" s="75"/>
      <c r="I28" s="75"/>
      <c r="J28" s="75"/>
      <c r="K28" s="76"/>
      <c r="L28" s="76"/>
      <c r="M28" s="76"/>
      <c r="N28" s="76"/>
      <c r="O28" s="77"/>
      <c r="P28" s="78"/>
      <c r="Q28" s="78"/>
      <c r="R28" s="79"/>
      <c r="S28" s="1"/>
      <c r="T28" s="1"/>
      <c r="U28" s="1"/>
      <c r="V28" s="1"/>
      <c r="W28" s="1"/>
      <c r="X28" s="1"/>
      <c r="Y28" s="1"/>
      <c r="Z28" s="1"/>
    </row>
    <row r="29" spans="1:26" ht="46.5" customHeight="1" thickBot="1" x14ac:dyDescent="0.45">
      <c r="A29" s="1"/>
      <c r="B29" s="80" t="s">
        <v>67</v>
      </c>
      <c r="C29" s="113" t="s">
        <v>118</v>
      </c>
      <c r="D29" s="114"/>
      <c r="E29" s="114"/>
      <c r="F29" s="115"/>
      <c r="G29" s="116" t="s">
        <v>116</v>
      </c>
      <c r="H29" s="114"/>
      <c r="I29" s="114"/>
      <c r="J29" s="114"/>
      <c r="K29" s="82" t="s">
        <v>120</v>
      </c>
      <c r="L29" s="83"/>
      <c r="M29" s="83"/>
      <c r="N29" s="83"/>
      <c r="O29" s="84"/>
      <c r="P29" s="84"/>
      <c r="Q29" s="84"/>
      <c r="R29" s="85"/>
      <c r="S29" s="1"/>
      <c r="T29" s="1"/>
      <c r="U29" s="1"/>
      <c r="V29" s="1"/>
      <c r="W29" s="1"/>
      <c r="X29" s="1"/>
      <c r="Y29" s="1"/>
      <c r="Z29" s="1"/>
    </row>
    <row r="30" spans="1:26" ht="42.75" customHeight="1" thickBot="1" x14ac:dyDescent="0.45">
      <c r="A30" s="1"/>
      <c r="B30" s="81" t="s">
        <v>68</v>
      </c>
      <c r="C30" s="117" t="s">
        <v>119</v>
      </c>
      <c r="D30" s="118"/>
      <c r="E30" s="118"/>
      <c r="F30" s="119"/>
      <c r="G30" s="120" t="s">
        <v>116</v>
      </c>
      <c r="H30" s="118"/>
      <c r="I30" s="118"/>
      <c r="J30" s="121"/>
      <c r="K30" s="82" t="s">
        <v>121</v>
      </c>
      <c r="L30" s="83"/>
      <c r="M30" s="83"/>
      <c r="N30" s="83"/>
      <c r="O30" s="84"/>
      <c r="P30" s="84"/>
      <c r="Q30" s="84"/>
      <c r="R30" s="85"/>
      <c r="S30" s="1"/>
      <c r="T30" s="1"/>
      <c r="U30" s="1"/>
      <c r="V30" s="1"/>
      <c r="W30" s="1"/>
      <c r="X30" s="1"/>
      <c r="Y30" s="1"/>
      <c r="Z30" s="1"/>
    </row>
    <row r="31" spans="1:26" ht="58" customHeight="1" thickBot="1" x14ac:dyDescent="0.4">
      <c r="A31" s="1"/>
      <c r="B31" s="109" t="s">
        <v>69</v>
      </c>
      <c r="C31" s="110"/>
      <c r="D31" s="110"/>
      <c r="E31" s="110"/>
      <c r="F31" s="110"/>
      <c r="G31" s="110"/>
      <c r="H31" s="110"/>
      <c r="I31" s="110"/>
      <c r="J31" s="110"/>
      <c r="K31" s="111"/>
      <c r="L31" s="111"/>
      <c r="M31" s="111"/>
      <c r="N31" s="111"/>
      <c r="O31" s="111"/>
      <c r="P31" s="111"/>
      <c r="Q31" s="111"/>
      <c r="R31" s="112"/>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sheetData>
  <mergeCells count="55">
    <mergeCell ref="B13:D13"/>
    <mergeCell ref="E13:G13"/>
    <mergeCell ref="E8:G8"/>
    <mergeCell ref="K8:O8"/>
    <mergeCell ref="B11:D11"/>
    <mergeCell ref="E11:G11"/>
    <mergeCell ref="K11:O11"/>
    <mergeCell ref="B10:D10"/>
    <mergeCell ref="E10:G10"/>
    <mergeCell ref="K10:O10"/>
    <mergeCell ref="K13:O13"/>
    <mergeCell ref="B12:D12"/>
    <mergeCell ref="E12:G12"/>
    <mergeCell ref="K12:O12"/>
    <mergeCell ref="K7:O7"/>
    <mergeCell ref="B8:D8"/>
    <mergeCell ref="B9:D9"/>
    <mergeCell ref="E9:G9"/>
    <mergeCell ref="K9:O9"/>
    <mergeCell ref="P7:R7"/>
    <mergeCell ref="D2:N4"/>
    <mergeCell ref="B5:J5"/>
    <mergeCell ref="L5:R5"/>
    <mergeCell ref="B6:J6"/>
    <mergeCell ref="L6:R6"/>
    <mergeCell ref="C7:G7"/>
    <mergeCell ref="H7:J7"/>
    <mergeCell ref="B31:R31"/>
    <mergeCell ref="C29:F29"/>
    <mergeCell ref="G29:J29"/>
    <mergeCell ref="C30:F30"/>
    <mergeCell ref="G30:J30"/>
    <mergeCell ref="K14:O14"/>
    <mergeCell ref="B14:D14"/>
    <mergeCell ref="E14:G14"/>
    <mergeCell ref="E18:G18"/>
    <mergeCell ref="K18:O18"/>
    <mergeCell ref="E17:G17"/>
    <mergeCell ref="K17:O17"/>
    <mergeCell ref="B17:D17"/>
    <mergeCell ref="B18:D18"/>
    <mergeCell ref="K29:R29"/>
    <mergeCell ref="K30:R30"/>
    <mergeCell ref="K20:O20"/>
    <mergeCell ref="E20:G20"/>
    <mergeCell ref="B15:D15"/>
    <mergeCell ref="E15:G15"/>
    <mergeCell ref="K15:O15"/>
    <mergeCell ref="K16:O16"/>
    <mergeCell ref="B16:D16"/>
    <mergeCell ref="E16:G16"/>
    <mergeCell ref="B20:D20"/>
    <mergeCell ref="B19:D19"/>
    <mergeCell ref="E19:G19"/>
    <mergeCell ref="K19:O19"/>
  </mergeCells>
  <conditionalFormatting sqref="J20 R20 R16:R17 J16:J17">
    <cfRule type="cellIs" dxfId="59" priority="174" operator="between">
      <formula>16</formula>
      <formula>25</formula>
    </cfRule>
  </conditionalFormatting>
  <conditionalFormatting sqref="J20 R20 R16:R17 J16:J17">
    <cfRule type="cellIs" dxfId="58" priority="175" operator="between">
      <formula>11</formula>
      <formula>15</formula>
    </cfRule>
  </conditionalFormatting>
  <conditionalFormatting sqref="J20 R20 R16:R17 J16:J17">
    <cfRule type="cellIs" dxfId="57" priority="176" operator="between">
      <formula>6</formula>
      <formula>10</formula>
    </cfRule>
  </conditionalFormatting>
  <conditionalFormatting sqref="J20 R20 R16:R17 J16:J17">
    <cfRule type="cellIs" dxfId="56" priority="177" operator="between">
      <formula>1</formula>
      <formula>5</formula>
    </cfRule>
  </conditionalFormatting>
  <conditionalFormatting sqref="R19 J19">
    <cfRule type="cellIs" dxfId="55" priority="165" operator="between">
      <formula>16</formula>
      <formula>25</formula>
    </cfRule>
  </conditionalFormatting>
  <conditionalFormatting sqref="R19 J19">
    <cfRule type="cellIs" dxfId="54" priority="166" operator="between">
      <formula>11</formula>
      <formula>15</formula>
    </cfRule>
  </conditionalFormatting>
  <conditionalFormatting sqref="R19 J19">
    <cfRule type="cellIs" dxfId="53" priority="167" operator="between">
      <formula>6</formula>
      <formula>10</formula>
    </cfRule>
  </conditionalFormatting>
  <conditionalFormatting sqref="R19 J19">
    <cfRule type="cellIs" dxfId="52" priority="168" operator="between">
      <formula>1</formula>
      <formula>5</formula>
    </cfRule>
  </conditionalFormatting>
  <conditionalFormatting sqref="J11">
    <cfRule type="cellIs" dxfId="51" priority="157" operator="between">
      <formula>16</formula>
      <formula>25</formula>
    </cfRule>
  </conditionalFormatting>
  <conditionalFormatting sqref="J11">
    <cfRule type="cellIs" dxfId="50" priority="158" operator="between">
      <formula>11</formula>
      <formula>15</formula>
    </cfRule>
  </conditionalFormatting>
  <conditionalFormatting sqref="J11">
    <cfRule type="cellIs" dxfId="49" priority="159" operator="between">
      <formula>6</formula>
      <formula>10</formula>
    </cfRule>
  </conditionalFormatting>
  <conditionalFormatting sqref="J11">
    <cfRule type="cellIs" dxfId="48" priority="160" operator="between">
      <formula>1</formula>
      <formula>5</formula>
    </cfRule>
  </conditionalFormatting>
  <conditionalFormatting sqref="R11">
    <cfRule type="cellIs" dxfId="47" priority="161" operator="between">
      <formula>16</formula>
      <formula>25</formula>
    </cfRule>
  </conditionalFormatting>
  <conditionalFormatting sqref="R11">
    <cfRule type="cellIs" dxfId="46" priority="162" operator="between">
      <formula>11</formula>
      <formula>15</formula>
    </cfRule>
  </conditionalFormatting>
  <conditionalFormatting sqref="R11">
    <cfRule type="cellIs" dxfId="45" priority="163" operator="between">
      <formula>6</formula>
      <formula>10</formula>
    </cfRule>
  </conditionalFormatting>
  <conditionalFormatting sqref="R11">
    <cfRule type="cellIs" dxfId="44" priority="164" operator="between">
      <formula>1</formula>
      <formula>5</formula>
    </cfRule>
  </conditionalFormatting>
  <conditionalFormatting sqref="J18 R18">
    <cfRule type="cellIs" dxfId="43" priority="153" operator="between">
      <formula>16</formula>
      <formula>25</formula>
    </cfRule>
  </conditionalFormatting>
  <conditionalFormatting sqref="J18 R18">
    <cfRule type="cellIs" dxfId="42" priority="154" operator="between">
      <formula>11</formula>
      <formula>15</formula>
    </cfRule>
  </conditionalFormatting>
  <conditionalFormatting sqref="J18 R18">
    <cfRule type="cellIs" dxfId="41" priority="155" operator="between">
      <formula>6</formula>
      <formula>10</formula>
    </cfRule>
  </conditionalFormatting>
  <conditionalFormatting sqref="J18 R18">
    <cfRule type="cellIs" dxfId="40" priority="156" operator="between">
      <formula>1</formula>
      <formula>5</formula>
    </cfRule>
  </conditionalFormatting>
  <conditionalFormatting sqref="R14 J14">
    <cfRule type="cellIs" dxfId="39" priority="133" operator="between">
      <formula>16</formula>
      <formula>25</formula>
    </cfRule>
  </conditionalFormatting>
  <conditionalFormatting sqref="R14 J14">
    <cfRule type="cellIs" dxfId="38" priority="134" operator="between">
      <formula>11</formula>
      <formula>15</formula>
    </cfRule>
  </conditionalFormatting>
  <conditionalFormatting sqref="R14 J14">
    <cfRule type="cellIs" dxfId="37" priority="135" operator="between">
      <formula>6</formula>
      <formula>10</formula>
    </cfRule>
  </conditionalFormatting>
  <conditionalFormatting sqref="R14 J14">
    <cfRule type="cellIs" dxfId="36" priority="136" operator="between">
      <formula>1</formula>
      <formula>5</formula>
    </cfRule>
  </conditionalFormatting>
  <conditionalFormatting sqref="J12">
    <cfRule type="cellIs" dxfId="35" priority="81" operator="between">
      <formula>16</formula>
      <formula>25</formula>
    </cfRule>
  </conditionalFormatting>
  <conditionalFormatting sqref="J12">
    <cfRule type="cellIs" dxfId="34" priority="82" operator="between">
      <formula>11</formula>
      <formula>15</formula>
    </cfRule>
  </conditionalFormatting>
  <conditionalFormatting sqref="J12">
    <cfRule type="cellIs" dxfId="33" priority="83" operator="between">
      <formula>6</formula>
      <formula>10</formula>
    </cfRule>
  </conditionalFormatting>
  <conditionalFormatting sqref="J12">
    <cfRule type="cellIs" dxfId="32" priority="84" operator="between">
      <formula>1</formula>
      <formula>5</formula>
    </cfRule>
  </conditionalFormatting>
  <conditionalFormatting sqref="R12">
    <cfRule type="cellIs" dxfId="31" priority="85" operator="between">
      <formula>16</formula>
      <formula>25</formula>
    </cfRule>
  </conditionalFormatting>
  <conditionalFormatting sqref="R12">
    <cfRule type="cellIs" dxfId="30" priority="86" operator="between">
      <formula>11</formula>
      <formula>15</formula>
    </cfRule>
  </conditionalFormatting>
  <conditionalFormatting sqref="R12">
    <cfRule type="cellIs" dxfId="29" priority="87" operator="between">
      <formula>6</formula>
      <formula>10</formula>
    </cfRule>
  </conditionalFormatting>
  <conditionalFormatting sqref="R12">
    <cfRule type="cellIs" dxfId="28" priority="88" operator="between">
      <formula>1</formula>
      <formula>5</formula>
    </cfRule>
  </conditionalFormatting>
  <conditionalFormatting sqref="J13">
    <cfRule type="cellIs" dxfId="27" priority="37" operator="between">
      <formula>16</formula>
      <formula>25</formula>
    </cfRule>
  </conditionalFormatting>
  <conditionalFormatting sqref="J13">
    <cfRule type="cellIs" dxfId="26" priority="38" operator="between">
      <formula>11</formula>
      <formula>15</formula>
    </cfRule>
  </conditionalFormatting>
  <conditionalFormatting sqref="J13">
    <cfRule type="cellIs" dxfId="25" priority="39" operator="between">
      <formula>6</formula>
      <formula>10</formula>
    </cfRule>
  </conditionalFormatting>
  <conditionalFormatting sqref="J13">
    <cfRule type="cellIs" dxfId="24" priority="40" operator="between">
      <formula>1</formula>
      <formula>5</formula>
    </cfRule>
  </conditionalFormatting>
  <conditionalFormatting sqref="R13">
    <cfRule type="cellIs" dxfId="23" priority="41" operator="between">
      <formula>16</formula>
      <formula>25</formula>
    </cfRule>
  </conditionalFormatting>
  <conditionalFormatting sqref="R13">
    <cfRule type="cellIs" dxfId="22" priority="42" operator="between">
      <formula>11</formula>
      <formula>15</formula>
    </cfRule>
  </conditionalFormatting>
  <conditionalFormatting sqref="R13">
    <cfRule type="cellIs" dxfId="21" priority="43" operator="between">
      <formula>6</formula>
      <formula>10</formula>
    </cfRule>
  </conditionalFormatting>
  <conditionalFormatting sqref="R13">
    <cfRule type="cellIs" dxfId="20" priority="44" operator="between">
      <formula>1</formula>
      <formula>5</formula>
    </cfRule>
  </conditionalFormatting>
  <conditionalFormatting sqref="R15 J15">
    <cfRule type="cellIs" dxfId="19" priority="29" operator="between">
      <formula>16</formula>
      <formula>25</formula>
    </cfRule>
  </conditionalFormatting>
  <conditionalFormatting sqref="R15 J15">
    <cfRule type="cellIs" dxfId="18" priority="30" operator="between">
      <formula>11</formula>
      <formula>15</formula>
    </cfRule>
  </conditionalFormatting>
  <conditionalFormatting sqref="R15 J15">
    <cfRule type="cellIs" dxfId="17" priority="31" operator="between">
      <formula>6</formula>
      <formula>10</formula>
    </cfRule>
  </conditionalFormatting>
  <conditionalFormatting sqref="R15 J15">
    <cfRule type="cellIs" dxfId="16" priority="32" operator="between">
      <formula>1</formula>
      <formula>5</formula>
    </cfRule>
  </conditionalFormatting>
  <conditionalFormatting sqref="J10">
    <cfRule type="cellIs" dxfId="15" priority="5" operator="between">
      <formula>16</formula>
      <formula>25</formula>
    </cfRule>
  </conditionalFormatting>
  <conditionalFormatting sqref="J10">
    <cfRule type="cellIs" dxfId="14" priority="6" operator="between">
      <formula>11</formula>
      <formula>15</formula>
    </cfRule>
  </conditionalFormatting>
  <conditionalFormatting sqref="J10">
    <cfRule type="cellIs" dxfId="13" priority="7" operator="between">
      <formula>6</formula>
      <formula>10</formula>
    </cfRule>
  </conditionalFormatting>
  <conditionalFormatting sqref="J10">
    <cfRule type="cellIs" dxfId="12" priority="8" operator="between">
      <formula>1</formula>
      <formula>5</formula>
    </cfRule>
  </conditionalFormatting>
  <conditionalFormatting sqref="R10">
    <cfRule type="cellIs" dxfId="11" priority="9" operator="between">
      <formula>16</formula>
      <formula>25</formula>
    </cfRule>
  </conditionalFormatting>
  <conditionalFormatting sqref="R10">
    <cfRule type="cellIs" dxfId="10" priority="10" operator="between">
      <formula>11</formula>
      <formula>15</formula>
    </cfRule>
  </conditionalFormatting>
  <conditionalFormatting sqref="R10">
    <cfRule type="cellIs" dxfId="9" priority="11" operator="between">
      <formula>6</formula>
      <formula>10</formula>
    </cfRule>
  </conditionalFormatting>
  <conditionalFormatting sqref="R10">
    <cfRule type="cellIs" dxfId="8" priority="12" operator="between">
      <formula>1</formula>
      <formula>5</formula>
    </cfRule>
  </conditionalFormatting>
  <conditionalFormatting sqref="R9 J9">
    <cfRule type="cellIs" dxfId="7" priority="1" operator="between">
      <formula>16</formula>
      <formula>25</formula>
    </cfRule>
  </conditionalFormatting>
  <conditionalFormatting sqref="R9 J9">
    <cfRule type="cellIs" dxfId="6" priority="2" operator="between">
      <formula>11</formula>
      <formula>15</formula>
    </cfRule>
  </conditionalFormatting>
  <conditionalFormatting sqref="R9 J9">
    <cfRule type="cellIs" dxfId="5" priority="3" operator="between">
      <formula>6</formula>
      <formula>10</formula>
    </cfRule>
  </conditionalFormatting>
  <conditionalFormatting sqref="R9 J9">
    <cfRule type="cellIs" dxfId="4" priority="4" operator="between">
      <formula>1</formula>
      <formula>5</formula>
    </cfRule>
  </conditionalFormatting>
  <printOptions horizontalCentered="1"/>
  <pageMargins left="0.39370078740157483" right="0.39370078740157483" top="0.59055118110236227" bottom="0.59055118110236227" header="0" footer="0"/>
  <pageSetup paperSize="8" scale="36" fitToHeight="0" orientation="portrait" r:id="rId1"/>
  <headerFooter>
    <oddFooter>&amp;LAMRC.RA&amp;CRevision 10&amp;RPage &amp;P of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99"/>
  <sheetViews>
    <sheetView topLeftCell="A16" workbookViewId="0">
      <selection activeCell="E12" sqref="E12:G12"/>
    </sheetView>
  </sheetViews>
  <sheetFormatPr defaultColWidth="12.58203125" defaultRowHeight="15" customHeight="1" x14ac:dyDescent="0.3"/>
  <cols>
    <col min="1" max="1" width="1" customWidth="1"/>
    <col min="2" max="2" width="24.33203125" customWidth="1"/>
    <col min="3" max="3" width="14.83203125" customWidth="1"/>
    <col min="4" max="4" width="8.58203125" customWidth="1"/>
    <col min="5" max="6" width="10.83203125" customWidth="1"/>
    <col min="7" max="7" width="22.08203125" customWidth="1"/>
    <col min="8" max="8" width="4.08203125" customWidth="1"/>
    <col min="9" max="9" width="3.83203125" customWidth="1"/>
    <col min="10" max="10" width="4.33203125" customWidth="1"/>
    <col min="11" max="11" width="34.83203125" customWidth="1"/>
    <col min="12" max="12" width="18.08203125" customWidth="1"/>
    <col min="13" max="13" width="20.08203125" customWidth="1"/>
    <col min="14" max="14" width="12.58203125" customWidth="1"/>
    <col min="15" max="15" width="25.08203125" customWidth="1"/>
    <col min="16" max="16" width="3.83203125" customWidth="1"/>
    <col min="17" max="17" width="4.5" customWidth="1"/>
    <col min="18" max="18" width="4.33203125" customWidth="1"/>
    <col min="19" max="23" width="7.58203125" customWidth="1"/>
  </cols>
  <sheetData>
    <row r="1" spans="1:23" ht="14.5" x14ac:dyDescent="0.35">
      <c r="A1" s="2"/>
      <c r="B1" s="2"/>
      <c r="C1" s="2"/>
      <c r="D1" s="2"/>
      <c r="E1" s="2"/>
      <c r="F1" s="2"/>
      <c r="G1" s="2"/>
      <c r="H1" s="2"/>
      <c r="I1" s="2"/>
      <c r="J1" s="2"/>
      <c r="K1" s="2"/>
      <c r="L1" s="2"/>
      <c r="M1" s="2"/>
      <c r="N1" s="2"/>
      <c r="O1" s="2"/>
      <c r="P1" s="2"/>
      <c r="Q1" s="2"/>
      <c r="R1" s="2"/>
      <c r="S1" s="2"/>
      <c r="T1" s="2"/>
      <c r="U1" s="2"/>
      <c r="V1" s="2"/>
      <c r="W1" s="2"/>
    </row>
    <row r="2" spans="1:23" ht="30" customHeight="1" x14ac:dyDescent="0.35">
      <c r="A2" s="2"/>
      <c r="B2" s="6"/>
      <c r="C2" s="7"/>
      <c r="D2" s="197" t="s">
        <v>1</v>
      </c>
      <c r="E2" s="126"/>
      <c r="F2" s="126"/>
      <c r="G2" s="126"/>
      <c r="H2" s="126"/>
      <c r="I2" s="126"/>
      <c r="J2" s="126"/>
      <c r="K2" s="126"/>
      <c r="L2" s="126"/>
      <c r="M2" s="126"/>
      <c r="N2" s="127"/>
      <c r="O2" s="8"/>
      <c r="P2" s="7"/>
      <c r="Q2" s="7"/>
      <c r="R2" s="9"/>
      <c r="S2" s="2"/>
      <c r="T2" s="2"/>
      <c r="U2" s="2"/>
      <c r="V2" s="2"/>
      <c r="W2" s="2"/>
    </row>
    <row r="3" spans="1:23" ht="30" customHeight="1" x14ac:dyDescent="0.35">
      <c r="A3" s="2"/>
      <c r="B3" s="11"/>
      <c r="C3" s="12"/>
      <c r="D3" s="128"/>
      <c r="E3" s="129"/>
      <c r="F3" s="129"/>
      <c r="G3" s="129"/>
      <c r="H3" s="129"/>
      <c r="I3" s="129"/>
      <c r="J3" s="129"/>
      <c r="K3" s="129"/>
      <c r="L3" s="129"/>
      <c r="M3" s="129"/>
      <c r="N3" s="130"/>
      <c r="O3" s="12"/>
      <c r="P3" s="12"/>
      <c r="Q3" s="12"/>
      <c r="R3" s="13"/>
      <c r="S3" s="2"/>
      <c r="T3" s="2"/>
      <c r="U3" s="2"/>
      <c r="V3" s="2"/>
      <c r="W3" s="2"/>
    </row>
    <row r="4" spans="1:23" ht="30" customHeight="1" x14ac:dyDescent="0.35">
      <c r="A4" s="2"/>
      <c r="B4" s="14"/>
      <c r="C4" s="15"/>
      <c r="D4" s="131"/>
      <c r="E4" s="132"/>
      <c r="F4" s="132"/>
      <c r="G4" s="132"/>
      <c r="H4" s="132"/>
      <c r="I4" s="132"/>
      <c r="J4" s="132"/>
      <c r="K4" s="132"/>
      <c r="L4" s="132"/>
      <c r="M4" s="132"/>
      <c r="N4" s="133"/>
      <c r="O4" s="2"/>
      <c r="P4" s="15"/>
      <c r="Q4" s="15"/>
      <c r="R4" s="19"/>
      <c r="S4" s="2"/>
      <c r="T4" s="2"/>
      <c r="U4" s="2"/>
      <c r="V4" s="2"/>
      <c r="W4" s="2"/>
    </row>
    <row r="5" spans="1:23" ht="21.75" customHeight="1" x14ac:dyDescent="0.35">
      <c r="A5" s="2"/>
      <c r="B5" s="30"/>
      <c r="C5" s="31"/>
      <c r="D5" s="31"/>
      <c r="E5" s="31"/>
      <c r="F5" s="31"/>
      <c r="G5" s="31"/>
      <c r="H5" s="31"/>
      <c r="I5" s="31"/>
      <c r="J5" s="31"/>
      <c r="K5" s="31"/>
      <c r="L5" s="31"/>
      <c r="M5" s="31"/>
      <c r="N5" s="31"/>
      <c r="O5" s="31"/>
      <c r="P5" s="31"/>
      <c r="Q5" s="31"/>
      <c r="R5" s="34"/>
      <c r="S5" s="2"/>
      <c r="T5" s="2"/>
      <c r="U5" s="2"/>
      <c r="V5" s="2"/>
      <c r="W5" s="2"/>
    </row>
    <row r="6" spans="1:23" ht="27.75" customHeight="1" x14ac:dyDescent="0.35">
      <c r="A6" s="2"/>
      <c r="B6" s="191" t="s">
        <v>12</v>
      </c>
      <c r="C6" s="110"/>
      <c r="D6" s="110"/>
      <c r="E6" s="110"/>
      <c r="F6" s="110"/>
      <c r="G6" s="110"/>
      <c r="H6" s="198" t="s">
        <v>13</v>
      </c>
      <c r="I6" s="126"/>
      <c r="J6" s="126"/>
      <c r="K6" s="126"/>
      <c r="L6" s="126"/>
      <c r="M6" s="126"/>
      <c r="N6" s="199"/>
      <c r="O6" s="198" t="s">
        <v>17</v>
      </c>
      <c r="P6" s="126"/>
      <c r="Q6" s="126"/>
      <c r="R6" s="199"/>
      <c r="S6" s="2"/>
      <c r="T6" s="2"/>
      <c r="U6" s="2"/>
      <c r="V6" s="2"/>
      <c r="W6" s="2"/>
    </row>
    <row r="7" spans="1:23" ht="27.75" customHeight="1" x14ac:dyDescent="0.35">
      <c r="A7" s="2"/>
      <c r="B7" s="191" t="s">
        <v>18</v>
      </c>
      <c r="C7" s="110"/>
      <c r="D7" s="157"/>
      <c r="E7" s="192" t="s">
        <v>19</v>
      </c>
      <c r="F7" s="110"/>
      <c r="G7" s="164"/>
      <c r="H7" s="191" t="s">
        <v>18</v>
      </c>
      <c r="I7" s="110"/>
      <c r="J7" s="110"/>
      <c r="K7" s="157"/>
      <c r="L7" s="192" t="s">
        <v>19</v>
      </c>
      <c r="M7" s="110"/>
      <c r="N7" s="164"/>
      <c r="O7" s="200"/>
      <c r="P7" s="200"/>
      <c r="Q7" s="200"/>
      <c r="R7" s="201"/>
      <c r="S7" s="2"/>
      <c r="T7" s="2"/>
      <c r="U7" s="2"/>
      <c r="V7" s="2"/>
      <c r="W7" s="2"/>
    </row>
    <row r="8" spans="1:23" ht="39.75" customHeight="1" x14ac:dyDescent="0.35">
      <c r="A8" s="2"/>
      <c r="B8" s="202"/>
      <c r="C8" s="135"/>
      <c r="D8" s="194"/>
      <c r="E8" s="195"/>
      <c r="F8" s="135"/>
      <c r="G8" s="136"/>
      <c r="H8" s="193"/>
      <c r="I8" s="135"/>
      <c r="J8" s="135"/>
      <c r="K8" s="194"/>
      <c r="L8" s="195"/>
      <c r="M8" s="135"/>
      <c r="N8" s="136"/>
      <c r="O8" s="196"/>
      <c r="P8" s="135"/>
      <c r="Q8" s="135"/>
      <c r="R8" s="136"/>
      <c r="S8" s="2"/>
      <c r="T8" s="2"/>
      <c r="U8" s="2"/>
      <c r="V8" s="2"/>
      <c r="W8" s="2"/>
    </row>
    <row r="9" spans="1:23" ht="39.75" customHeight="1" x14ac:dyDescent="0.35">
      <c r="A9" s="2"/>
      <c r="B9" s="179"/>
      <c r="C9" s="180"/>
      <c r="D9" s="181"/>
      <c r="E9" s="182"/>
      <c r="F9" s="180"/>
      <c r="G9" s="183"/>
      <c r="H9" s="188"/>
      <c r="I9" s="180"/>
      <c r="J9" s="180"/>
      <c r="K9" s="181"/>
      <c r="L9" s="182"/>
      <c r="M9" s="180"/>
      <c r="N9" s="183"/>
      <c r="O9" s="187"/>
      <c r="P9" s="180"/>
      <c r="Q9" s="180"/>
      <c r="R9" s="183"/>
      <c r="S9" s="2"/>
      <c r="T9" s="2"/>
      <c r="U9" s="2"/>
      <c r="V9" s="2"/>
      <c r="W9" s="2"/>
    </row>
    <row r="10" spans="1:23" ht="39.75" customHeight="1" x14ac:dyDescent="0.35">
      <c r="A10" s="2"/>
      <c r="B10" s="179"/>
      <c r="C10" s="180"/>
      <c r="D10" s="181"/>
      <c r="E10" s="182"/>
      <c r="F10" s="180"/>
      <c r="G10" s="183"/>
      <c r="H10" s="188"/>
      <c r="I10" s="180"/>
      <c r="J10" s="180"/>
      <c r="K10" s="181"/>
      <c r="L10" s="182"/>
      <c r="M10" s="180"/>
      <c r="N10" s="183"/>
      <c r="O10" s="187"/>
      <c r="P10" s="180"/>
      <c r="Q10" s="180"/>
      <c r="R10" s="183"/>
      <c r="S10" s="2"/>
      <c r="T10" s="2"/>
      <c r="U10" s="2"/>
      <c r="V10" s="2"/>
      <c r="W10" s="2"/>
    </row>
    <row r="11" spans="1:23" ht="39.75" customHeight="1" x14ac:dyDescent="0.35">
      <c r="A11" s="2"/>
      <c r="B11" s="179"/>
      <c r="C11" s="180"/>
      <c r="D11" s="181"/>
      <c r="E11" s="182"/>
      <c r="F11" s="180"/>
      <c r="G11" s="183"/>
      <c r="H11" s="188"/>
      <c r="I11" s="180"/>
      <c r="J11" s="180"/>
      <c r="K11" s="181"/>
      <c r="L11" s="182"/>
      <c r="M11" s="180"/>
      <c r="N11" s="183"/>
      <c r="O11" s="187"/>
      <c r="P11" s="180"/>
      <c r="Q11" s="180"/>
      <c r="R11" s="183"/>
      <c r="S11" s="2"/>
      <c r="T11" s="2"/>
      <c r="U11" s="2"/>
      <c r="V11" s="2"/>
      <c r="W11" s="2"/>
    </row>
    <row r="12" spans="1:23" ht="39.75" customHeight="1" x14ac:dyDescent="0.35">
      <c r="A12" s="2"/>
      <c r="B12" s="179"/>
      <c r="C12" s="180"/>
      <c r="D12" s="181"/>
      <c r="E12" s="182"/>
      <c r="F12" s="180"/>
      <c r="G12" s="183"/>
      <c r="H12" s="188"/>
      <c r="I12" s="180"/>
      <c r="J12" s="180"/>
      <c r="K12" s="181"/>
      <c r="L12" s="182"/>
      <c r="M12" s="180"/>
      <c r="N12" s="183"/>
      <c r="O12" s="187"/>
      <c r="P12" s="180"/>
      <c r="Q12" s="180"/>
      <c r="R12" s="183"/>
      <c r="S12" s="2"/>
      <c r="T12" s="2"/>
      <c r="U12" s="2"/>
      <c r="V12" s="2"/>
      <c r="W12" s="2"/>
    </row>
    <row r="13" spans="1:23" ht="39.75" customHeight="1" x14ac:dyDescent="0.35">
      <c r="A13" s="2"/>
      <c r="B13" s="179"/>
      <c r="C13" s="180"/>
      <c r="D13" s="181"/>
      <c r="E13" s="182"/>
      <c r="F13" s="180"/>
      <c r="G13" s="183"/>
      <c r="H13" s="188"/>
      <c r="I13" s="180"/>
      <c r="J13" s="180"/>
      <c r="K13" s="181"/>
      <c r="L13" s="182"/>
      <c r="M13" s="180"/>
      <c r="N13" s="183"/>
      <c r="O13" s="187"/>
      <c r="P13" s="180"/>
      <c r="Q13" s="180"/>
      <c r="R13" s="183"/>
      <c r="S13" s="2"/>
      <c r="T13" s="2"/>
      <c r="U13" s="2"/>
      <c r="V13" s="2"/>
      <c r="W13" s="2"/>
    </row>
    <row r="14" spans="1:23" ht="39.75" customHeight="1" x14ac:dyDescent="0.35">
      <c r="A14" s="2"/>
      <c r="B14" s="179"/>
      <c r="C14" s="180"/>
      <c r="D14" s="181"/>
      <c r="E14" s="182"/>
      <c r="F14" s="180"/>
      <c r="G14" s="183"/>
      <c r="H14" s="188"/>
      <c r="I14" s="180"/>
      <c r="J14" s="180"/>
      <c r="K14" s="181"/>
      <c r="L14" s="182"/>
      <c r="M14" s="180"/>
      <c r="N14" s="183"/>
      <c r="O14" s="187"/>
      <c r="P14" s="180"/>
      <c r="Q14" s="180"/>
      <c r="R14" s="183"/>
      <c r="S14" s="2"/>
      <c r="T14" s="2"/>
      <c r="U14" s="2"/>
      <c r="V14" s="2"/>
      <c r="W14" s="2"/>
    </row>
    <row r="15" spans="1:23" ht="39.75" customHeight="1" x14ac:dyDescent="0.35">
      <c r="A15" s="2"/>
      <c r="B15" s="179"/>
      <c r="C15" s="180"/>
      <c r="D15" s="181"/>
      <c r="E15" s="182"/>
      <c r="F15" s="180"/>
      <c r="G15" s="183"/>
      <c r="H15" s="188"/>
      <c r="I15" s="180"/>
      <c r="J15" s="180"/>
      <c r="K15" s="181"/>
      <c r="L15" s="182"/>
      <c r="M15" s="180"/>
      <c r="N15" s="183"/>
      <c r="O15" s="187"/>
      <c r="P15" s="180"/>
      <c r="Q15" s="180"/>
      <c r="R15" s="183"/>
      <c r="S15" s="2"/>
      <c r="T15" s="2"/>
      <c r="U15" s="2"/>
      <c r="V15" s="2"/>
      <c r="W15" s="2"/>
    </row>
    <row r="16" spans="1:23" ht="39.75" customHeight="1" x14ac:dyDescent="0.35">
      <c r="A16" s="2"/>
      <c r="B16" s="179"/>
      <c r="C16" s="180"/>
      <c r="D16" s="181"/>
      <c r="E16" s="182"/>
      <c r="F16" s="180"/>
      <c r="G16" s="183"/>
      <c r="H16" s="188"/>
      <c r="I16" s="180"/>
      <c r="J16" s="180"/>
      <c r="K16" s="181"/>
      <c r="L16" s="182"/>
      <c r="M16" s="180"/>
      <c r="N16" s="183"/>
      <c r="O16" s="187"/>
      <c r="P16" s="180"/>
      <c r="Q16" s="180"/>
      <c r="R16" s="183"/>
      <c r="S16" s="2"/>
      <c r="T16" s="2"/>
      <c r="U16" s="2"/>
      <c r="V16" s="2"/>
      <c r="W16" s="2"/>
    </row>
    <row r="17" spans="1:23" ht="39.75" customHeight="1" x14ac:dyDescent="0.35">
      <c r="A17" s="2"/>
      <c r="B17" s="179"/>
      <c r="C17" s="180"/>
      <c r="D17" s="181"/>
      <c r="E17" s="182"/>
      <c r="F17" s="180"/>
      <c r="G17" s="183"/>
      <c r="H17" s="188"/>
      <c r="I17" s="180"/>
      <c r="J17" s="180"/>
      <c r="K17" s="181"/>
      <c r="L17" s="182"/>
      <c r="M17" s="180"/>
      <c r="N17" s="183"/>
      <c r="O17" s="187"/>
      <c r="P17" s="180"/>
      <c r="Q17" s="180"/>
      <c r="R17" s="183"/>
      <c r="S17" s="2"/>
      <c r="T17" s="2"/>
      <c r="U17" s="2"/>
      <c r="V17" s="2"/>
      <c r="W17" s="2"/>
    </row>
    <row r="18" spans="1:23" ht="39.75" customHeight="1" x14ac:dyDescent="0.35">
      <c r="A18" s="2"/>
      <c r="B18" s="179"/>
      <c r="C18" s="180"/>
      <c r="D18" s="181"/>
      <c r="E18" s="182"/>
      <c r="F18" s="180"/>
      <c r="G18" s="183"/>
      <c r="H18" s="188"/>
      <c r="I18" s="180"/>
      <c r="J18" s="180"/>
      <c r="K18" s="181"/>
      <c r="L18" s="182"/>
      <c r="M18" s="180"/>
      <c r="N18" s="183"/>
      <c r="O18" s="187"/>
      <c r="P18" s="180"/>
      <c r="Q18" s="180"/>
      <c r="R18" s="183"/>
      <c r="S18" s="2"/>
      <c r="T18" s="2"/>
      <c r="U18" s="2"/>
      <c r="V18" s="2"/>
      <c r="W18" s="2"/>
    </row>
    <row r="19" spans="1:23" ht="39.75" customHeight="1" x14ac:dyDescent="0.35">
      <c r="A19" s="2"/>
      <c r="B19" s="179"/>
      <c r="C19" s="180"/>
      <c r="D19" s="181"/>
      <c r="E19" s="182"/>
      <c r="F19" s="180"/>
      <c r="G19" s="183"/>
      <c r="H19" s="188"/>
      <c r="I19" s="180"/>
      <c r="J19" s="180"/>
      <c r="K19" s="181"/>
      <c r="L19" s="182"/>
      <c r="M19" s="180"/>
      <c r="N19" s="183"/>
      <c r="O19" s="187"/>
      <c r="P19" s="180"/>
      <c r="Q19" s="180"/>
      <c r="R19" s="183"/>
      <c r="S19" s="2"/>
      <c r="T19" s="2"/>
      <c r="U19" s="2"/>
      <c r="V19" s="2"/>
      <c r="W19" s="2"/>
    </row>
    <row r="20" spans="1:23" ht="39.75" customHeight="1" x14ac:dyDescent="0.35">
      <c r="A20" s="2"/>
      <c r="B20" s="179"/>
      <c r="C20" s="180"/>
      <c r="D20" s="181"/>
      <c r="E20" s="182"/>
      <c r="F20" s="180"/>
      <c r="G20" s="183"/>
      <c r="H20" s="188"/>
      <c r="I20" s="180"/>
      <c r="J20" s="180"/>
      <c r="K20" s="181"/>
      <c r="L20" s="182"/>
      <c r="M20" s="180"/>
      <c r="N20" s="183"/>
      <c r="O20" s="187"/>
      <c r="P20" s="180"/>
      <c r="Q20" s="180"/>
      <c r="R20" s="183"/>
      <c r="S20" s="2"/>
      <c r="T20" s="2"/>
      <c r="U20" s="2"/>
      <c r="V20" s="2"/>
      <c r="W20" s="2"/>
    </row>
    <row r="21" spans="1:23" ht="39.75" customHeight="1" x14ac:dyDescent="0.35">
      <c r="A21" s="2"/>
      <c r="B21" s="179"/>
      <c r="C21" s="180"/>
      <c r="D21" s="181"/>
      <c r="E21" s="182"/>
      <c r="F21" s="180"/>
      <c r="G21" s="183"/>
      <c r="H21" s="188"/>
      <c r="I21" s="180"/>
      <c r="J21" s="180"/>
      <c r="K21" s="181"/>
      <c r="L21" s="182"/>
      <c r="M21" s="180"/>
      <c r="N21" s="183"/>
      <c r="O21" s="187"/>
      <c r="P21" s="180"/>
      <c r="Q21" s="180"/>
      <c r="R21" s="183"/>
      <c r="S21" s="2"/>
      <c r="T21" s="2"/>
      <c r="U21" s="2"/>
      <c r="V21" s="2"/>
      <c r="W21" s="2"/>
    </row>
    <row r="22" spans="1:23" ht="39.75" customHeight="1" x14ac:dyDescent="0.35">
      <c r="A22" s="2"/>
      <c r="B22" s="184"/>
      <c r="C22" s="141"/>
      <c r="D22" s="185"/>
      <c r="E22" s="186"/>
      <c r="F22" s="141"/>
      <c r="G22" s="142"/>
      <c r="H22" s="190"/>
      <c r="I22" s="141"/>
      <c r="J22" s="141"/>
      <c r="K22" s="185"/>
      <c r="L22" s="186"/>
      <c r="M22" s="141"/>
      <c r="N22" s="142"/>
      <c r="O22" s="189"/>
      <c r="P22" s="141"/>
      <c r="Q22" s="141"/>
      <c r="R22" s="142"/>
      <c r="S22" s="2"/>
      <c r="T22" s="2"/>
      <c r="U22" s="2"/>
      <c r="V22" s="2"/>
      <c r="W22" s="2"/>
    </row>
    <row r="23" spans="1:23" ht="15.75" customHeight="1" x14ac:dyDescent="0.35">
      <c r="A23" s="2"/>
      <c r="B23" s="2"/>
      <c r="C23" s="2"/>
      <c r="D23" s="2"/>
      <c r="E23" s="2"/>
      <c r="F23" s="2"/>
      <c r="G23" s="2"/>
      <c r="H23" s="2"/>
      <c r="I23" s="2"/>
      <c r="J23" s="2"/>
      <c r="K23" s="2"/>
      <c r="L23" s="2"/>
      <c r="M23" s="2"/>
      <c r="N23" s="2"/>
      <c r="O23" s="2"/>
      <c r="P23" s="2"/>
      <c r="Q23" s="2"/>
      <c r="R23" s="2"/>
      <c r="S23" s="2"/>
      <c r="T23" s="2"/>
      <c r="U23" s="2"/>
      <c r="V23" s="2"/>
      <c r="W23" s="2"/>
    </row>
    <row r="24" spans="1:23" ht="15.75" customHeight="1" x14ac:dyDescent="0.35">
      <c r="A24" s="2"/>
      <c r="B24" s="54"/>
      <c r="C24" s="2"/>
      <c r="D24" s="2"/>
      <c r="E24" s="2"/>
      <c r="F24" s="2"/>
      <c r="G24" s="2"/>
      <c r="H24" s="2"/>
      <c r="I24" s="2"/>
      <c r="J24" s="2"/>
      <c r="K24" s="2"/>
      <c r="L24" s="2"/>
      <c r="M24" s="2"/>
      <c r="N24" s="2"/>
      <c r="O24" s="2"/>
      <c r="P24" s="2"/>
      <c r="Q24" s="2"/>
      <c r="R24" s="2"/>
      <c r="S24" s="2"/>
      <c r="T24" s="2"/>
      <c r="U24" s="2"/>
      <c r="V24" s="2"/>
      <c r="W24" s="2"/>
    </row>
    <row r="25" spans="1:23" ht="15.75" customHeight="1" x14ac:dyDescent="0.35">
      <c r="A25" s="2"/>
      <c r="B25" s="2"/>
      <c r="C25" s="2"/>
      <c r="D25" s="2"/>
      <c r="E25" s="2"/>
      <c r="F25" s="2"/>
      <c r="G25" s="2"/>
      <c r="H25" s="2"/>
      <c r="I25" s="2"/>
      <c r="J25" s="2"/>
      <c r="K25" s="2"/>
      <c r="L25" s="2"/>
      <c r="M25" s="2"/>
      <c r="N25" s="2"/>
      <c r="O25" s="2"/>
      <c r="P25" s="2"/>
      <c r="Q25" s="2"/>
      <c r="R25" s="2"/>
      <c r="S25" s="2"/>
      <c r="T25" s="2"/>
      <c r="U25" s="2"/>
      <c r="V25" s="2"/>
      <c r="W25" s="2"/>
    </row>
    <row r="26" spans="1:23" ht="15.75" customHeight="1" x14ac:dyDescent="0.35">
      <c r="A26" s="2"/>
      <c r="B26" s="2"/>
      <c r="C26" s="2"/>
      <c r="D26" s="2"/>
      <c r="E26" s="2"/>
      <c r="F26" s="2"/>
      <c r="G26" s="2"/>
      <c r="H26" s="2"/>
      <c r="I26" s="2"/>
      <c r="J26" s="2"/>
      <c r="K26" s="2"/>
      <c r="L26" s="2"/>
      <c r="M26" s="2"/>
      <c r="N26" s="2"/>
      <c r="O26" s="2"/>
      <c r="P26" s="2"/>
      <c r="Q26" s="2"/>
      <c r="R26" s="2"/>
      <c r="S26" s="2"/>
      <c r="T26" s="2"/>
      <c r="U26" s="2"/>
      <c r="V26" s="2"/>
      <c r="W26" s="2"/>
    </row>
    <row r="27" spans="1:23" ht="15.75" customHeight="1" x14ac:dyDescent="0.35">
      <c r="A27" s="2"/>
      <c r="B27" s="2"/>
      <c r="C27" s="2"/>
      <c r="D27" s="2"/>
      <c r="E27" s="2"/>
      <c r="F27" s="2"/>
      <c r="G27" s="2"/>
      <c r="H27" s="2"/>
      <c r="I27" s="2"/>
      <c r="J27" s="2"/>
      <c r="K27" s="2"/>
      <c r="L27" s="2"/>
      <c r="M27" s="2"/>
      <c r="N27" s="2"/>
      <c r="O27" s="2"/>
      <c r="P27" s="2"/>
      <c r="Q27" s="2"/>
      <c r="R27" s="2"/>
      <c r="S27" s="2"/>
      <c r="T27" s="2"/>
      <c r="U27" s="2"/>
      <c r="V27" s="2"/>
      <c r="W27" s="2"/>
    </row>
    <row r="28" spans="1:23" ht="15.75" customHeight="1" x14ac:dyDescent="0.35">
      <c r="A28" s="2"/>
      <c r="B28" s="2"/>
      <c r="C28" s="2"/>
      <c r="D28" s="2"/>
      <c r="E28" s="2"/>
      <c r="F28" s="2"/>
      <c r="G28" s="2"/>
      <c r="H28" s="2"/>
      <c r="I28" s="2"/>
      <c r="J28" s="2"/>
      <c r="K28" s="2"/>
      <c r="L28" s="2"/>
      <c r="M28" s="2"/>
      <c r="N28" s="2"/>
      <c r="O28" s="2"/>
      <c r="P28" s="2"/>
      <c r="Q28" s="2"/>
      <c r="R28" s="2"/>
      <c r="S28" s="2"/>
      <c r="T28" s="2"/>
      <c r="U28" s="2"/>
      <c r="V28" s="2"/>
      <c r="W28" s="2"/>
    </row>
    <row r="29" spans="1:23" ht="15.75" customHeight="1" x14ac:dyDescent="0.35">
      <c r="A29" s="2"/>
      <c r="B29" s="2"/>
      <c r="C29" s="2"/>
      <c r="D29" s="2"/>
      <c r="E29" s="2"/>
      <c r="F29" s="2"/>
      <c r="G29" s="2"/>
      <c r="H29" s="2"/>
      <c r="I29" s="2"/>
      <c r="J29" s="2"/>
      <c r="K29" s="2"/>
      <c r="L29" s="2"/>
      <c r="M29" s="2"/>
      <c r="N29" s="2"/>
      <c r="O29" s="2"/>
      <c r="P29" s="2"/>
      <c r="Q29" s="2"/>
      <c r="R29" s="2"/>
      <c r="S29" s="2"/>
      <c r="T29" s="2"/>
      <c r="U29" s="2"/>
      <c r="V29" s="2"/>
      <c r="W29" s="2"/>
    </row>
    <row r="30" spans="1:23" ht="15.75" customHeight="1" x14ac:dyDescent="0.35">
      <c r="A30" s="2"/>
      <c r="B30" s="2"/>
      <c r="C30" s="2"/>
      <c r="D30" s="2"/>
      <c r="E30" s="2"/>
      <c r="F30" s="2"/>
      <c r="G30" s="2"/>
      <c r="H30" s="2"/>
      <c r="I30" s="2"/>
      <c r="J30" s="2"/>
      <c r="K30" s="2"/>
      <c r="L30" s="2"/>
      <c r="M30" s="2"/>
      <c r="N30" s="2"/>
      <c r="O30" s="2"/>
      <c r="P30" s="2"/>
      <c r="Q30" s="2"/>
      <c r="R30" s="2"/>
      <c r="S30" s="2"/>
      <c r="T30" s="2"/>
      <c r="U30" s="2"/>
      <c r="V30" s="2"/>
      <c r="W30" s="2"/>
    </row>
    <row r="31" spans="1:23" ht="15.75" customHeight="1" x14ac:dyDescent="0.35">
      <c r="A31" s="2"/>
      <c r="B31" s="2"/>
      <c r="C31" s="2"/>
      <c r="D31" s="2"/>
      <c r="E31" s="2"/>
      <c r="F31" s="2"/>
      <c r="G31" s="2"/>
      <c r="H31" s="2"/>
      <c r="I31" s="2"/>
      <c r="J31" s="2"/>
      <c r="K31" s="2"/>
      <c r="L31" s="2"/>
      <c r="M31" s="2"/>
      <c r="N31" s="2"/>
      <c r="O31" s="2"/>
      <c r="P31" s="2"/>
      <c r="Q31" s="2"/>
      <c r="R31" s="2"/>
      <c r="S31" s="2"/>
      <c r="T31" s="2"/>
      <c r="U31" s="2"/>
      <c r="V31" s="2"/>
      <c r="W31" s="2"/>
    </row>
    <row r="32" spans="1:23" ht="15.75" customHeight="1" x14ac:dyDescent="0.35">
      <c r="A32" s="2"/>
      <c r="B32" s="2"/>
      <c r="C32" s="2"/>
      <c r="D32" s="2"/>
      <c r="E32" s="2"/>
      <c r="F32" s="2"/>
      <c r="G32" s="2"/>
      <c r="H32" s="2"/>
      <c r="I32" s="2"/>
      <c r="J32" s="2"/>
      <c r="K32" s="2"/>
      <c r="L32" s="2"/>
      <c r="M32" s="2"/>
      <c r="N32" s="2"/>
      <c r="O32" s="2"/>
      <c r="P32" s="2"/>
      <c r="Q32" s="2"/>
      <c r="R32" s="2"/>
      <c r="S32" s="2"/>
      <c r="T32" s="2"/>
      <c r="U32" s="2"/>
      <c r="V32" s="2"/>
      <c r="W32" s="2"/>
    </row>
    <row r="33" spans="1:23" ht="15.75" customHeight="1" x14ac:dyDescent="0.35">
      <c r="A33" s="2"/>
      <c r="B33" s="2"/>
      <c r="C33" s="2"/>
      <c r="D33" s="2"/>
      <c r="E33" s="2"/>
      <c r="F33" s="2"/>
      <c r="G33" s="2"/>
      <c r="H33" s="2"/>
      <c r="I33" s="2"/>
      <c r="J33" s="2"/>
      <c r="K33" s="2"/>
      <c r="L33" s="2"/>
      <c r="M33" s="2"/>
      <c r="N33" s="2"/>
      <c r="O33" s="2"/>
      <c r="P33" s="2"/>
      <c r="Q33" s="2"/>
      <c r="R33" s="2"/>
      <c r="S33" s="2"/>
      <c r="T33" s="2"/>
      <c r="U33" s="2"/>
      <c r="V33" s="2"/>
      <c r="W33" s="2"/>
    </row>
    <row r="34" spans="1:23" ht="15.75" customHeight="1" x14ac:dyDescent="0.35">
      <c r="A34" s="2"/>
      <c r="B34" s="2"/>
      <c r="C34" s="2"/>
      <c r="D34" s="2"/>
      <c r="E34" s="2"/>
      <c r="F34" s="2"/>
      <c r="G34" s="2"/>
      <c r="H34" s="2"/>
      <c r="I34" s="2"/>
      <c r="J34" s="2"/>
      <c r="K34" s="2"/>
      <c r="L34" s="2"/>
      <c r="M34" s="2"/>
      <c r="N34" s="2"/>
      <c r="O34" s="2"/>
      <c r="P34" s="2"/>
      <c r="Q34" s="2"/>
      <c r="R34" s="2"/>
      <c r="S34" s="2"/>
      <c r="T34" s="2"/>
      <c r="U34" s="2"/>
      <c r="V34" s="2"/>
      <c r="W34" s="2"/>
    </row>
    <row r="35" spans="1:23" ht="15.75" customHeight="1" x14ac:dyDescent="0.35">
      <c r="A35" s="2"/>
      <c r="B35" s="2"/>
      <c r="C35" s="2"/>
      <c r="D35" s="2"/>
      <c r="E35" s="2"/>
      <c r="F35" s="2"/>
      <c r="G35" s="2"/>
      <c r="H35" s="2"/>
      <c r="I35" s="2"/>
      <c r="J35" s="2"/>
      <c r="K35" s="2"/>
      <c r="L35" s="2"/>
      <c r="M35" s="2"/>
      <c r="N35" s="2"/>
      <c r="O35" s="2"/>
      <c r="P35" s="2"/>
      <c r="Q35" s="2"/>
      <c r="R35" s="2"/>
      <c r="S35" s="2"/>
      <c r="T35" s="2"/>
      <c r="U35" s="2"/>
      <c r="V35" s="2"/>
      <c r="W35" s="2"/>
    </row>
    <row r="36" spans="1:23" ht="15.75" customHeight="1" x14ac:dyDescent="0.35">
      <c r="A36" s="2"/>
      <c r="B36" s="2"/>
      <c r="C36" s="2"/>
      <c r="D36" s="2"/>
      <c r="E36" s="2"/>
      <c r="F36" s="2"/>
      <c r="G36" s="2"/>
      <c r="H36" s="2"/>
      <c r="I36" s="2"/>
      <c r="J36" s="2"/>
      <c r="K36" s="2"/>
      <c r="L36" s="2"/>
      <c r="M36" s="2"/>
      <c r="N36" s="2"/>
      <c r="O36" s="2"/>
      <c r="P36" s="2"/>
      <c r="Q36" s="2"/>
      <c r="R36" s="2"/>
      <c r="S36" s="2"/>
      <c r="T36" s="2"/>
      <c r="U36" s="2"/>
      <c r="V36" s="2"/>
      <c r="W36" s="2"/>
    </row>
    <row r="37" spans="1:23" ht="15.75" customHeight="1" x14ac:dyDescent="0.35">
      <c r="A37" s="2"/>
      <c r="B37" s="2"/>
      <c r="C37" s="2"/>
      <c r="D37" s="2"/>
      <c r="E37" s="2"/>
      <c r="F37" s="2"/>
      <c r="G37" s="2"/>
      <c r="H37" s="2"/>
      <c r="I37" s="2"/>
      <c r="J37" s="2"/>
      <c r="K37" s="2"/>
      <c r="L37" s="2"/>
      <c r="M37" s="2"/>
      <c r="N37" s="2"/>
      <c r="O37" s="2"/>
      <c r="P37" s="2"/>
      <c r="Q37" s="2"/>
      <c r="R37" s="2"/>
      <c r="S37" s="2"/>
      <c r="T37" s="2"/>
      <c r="U37" s="2"/>
      <c r="V37" s="2"/>
      <c r="W37" s="2"/>
    </row>
    <row r="38" spans="1:23" ht="15.75" customHeight="1" x14ac:dyDescent="0.35">
      <c r="A38" s="2"/>
      <c r="B38" s="2"/>
      <c r="C38" s="2"/>
      <c r="D38" s="2"/>
      <c r="E38" s="2"/>
      <c r="F38" s="2"/>
      <c r="G38" s="2"/>
      <c r="H38" s="2"/>
      <c r="I38" s="2"/>
      <c r="J38" s="2"/>
      <c r="K38" s="2"/>
      <c r="L38" s="2"/>
      <c r="M38" s="2"/>
      <c r="N38" s="2"/>
      <c r="O38" s="2"/>
      <c r="P38" s="2"/>
      <c r="Q38" s="2"/>
      <c r="R38" s="2"/>
      <c r="S38" s="2"/>
      <c r="T38" s="2"/>
      <c r="U38" s="2"/>
      <c r="V38" s="2"/>
      <c r="W38" s="2"/>
    </row>
    <row r="39" spans="1:23" ht="15.75" customHeight="1" x14ac:dyDescent="0.35">
      <c r="A39" s="2"/>
      <c r="B39" s="2"/>
      <c r="C39" s="2"/>
      <c r="D39" s="2"/>
      <c r="E39" s="2"/>
      <c r="F39" s="2"/>
      <c r="G39" s="2"/>
      <c r="H39" s="2"/>
      <c r="I39" s="2"/>
      <c r="J39" s="2"/>
      <c r="K39" s="2"/>
      <c r="L39" s="2"/>
      <c r="M39" s="2"/>
      <c r="N39" s="2"/>
      <c r="O39" s="2"/>
      <c r="P39" s="2"/>
      <c r="Q39" s="2"/>
      <c r="R39" s="2"/>
      <c r="S39" s="2"/>
      <c r="T39" s="2"/>
      <c r="U39" s="2"/>
      <c r="V39" s="2"/>
      <c r="W39" s="2"/>
    </row>
    <row r="40" spans="1:23" ht="15.75" customHeight="1" x14ac:dyDescent="0.35">
      <c r="A40" s="2"/>
      <c r="B40" s="2"/>
      <c r="C40" s="2"/>
      <c r="D40" s="2"/>
      <c r="E40" s="2"/>
      <c r="F40" s="2"/>
      <c r="G40" s="2"/>
      <c r="H40" s="2"/>
      <c r="I40" s="2"/>
      <c r="J40" s="2"/>
      <c r="K40" s="2"/>
      <c r="L40" s="2"/>
      <c r="M40" s="2"/>
      <c r="N40" s="2"/>
      <c r="O40" s="2"/>
      <c r="P40" s="2"/>
      <c r="Q40" s="2"/>
      <c r="R40" s="2"/>
      <c r="S40" s="2"/>
      <c r="T40" s="2"/>
      <c r="U40" s="2"/>
      <c r="V40" s="2"/>
      <c r="W40" s="2"/>
    </row>
    <row r="41" spans="1:23" ht="15.75" customHeight="1" x14ac:dyDescent="0.35">
      <c r="A41" s="2"/>
      <c r="B41" s="2"/>
      <c r="C41" s="2"/>
      <c r="D41" s="2"/>
      <c r="E41" s="2"/>
      <c r="F41" s="2"/>
      <c r="G41" s="2"/>
      <c r="H41" s="2"/>
      <c r="I41" s="2"/>
      <c r="J41" s="2"/>
      <c r="K41" s="2"/>
      <c r="L41" s="2"/>
      <c r="M41" s="2"/>
      <c r="N41" s="2"/>
      <c r="O41" s="2"/>
      <c r="P41" s="2"/>
      <c r="Q41" s="2"/>
      <c r="R41" s="2"/>
      <c r="S41" s="2"/>
      <c r="T41" s="2"/>
      <c r="U41" s="2"/>
      <c r="V41" s="2"/>
      <c r="W41" s="2"/>
    </row>
    <row r="42" spans="1:23" ht="15.75" customHeight="1" x14ac:dyDescent="0.35">
      <c r="A42" s="2"/>
      <c r="B42" s="2"/>
      <c r="C42" s="2"/>
      <c r="D42" s="2"/>
      <c r="E42" s="2"/>
      <c r="F42" s="2"/>
      <c r="G42" s="2"/>
      <c r="H42" s="2"/>
      <c r="I42" s="2"/>
      <c r="J42" s="2"/>
      <c r="K42" s="2"/>
      <c r="L42" s="2"/>
      <c r="M42" s="2"/>
      <c r="N42" s="2"/>
      <c r="O42" s="2"/>
      <c r="P42" s="2"/>
      <c r="Q42" s="2"/>
      <c r="R42" s="2"/>
      <c r="S42" s="2"/>
      <c r="T42" s="2"/>
      <c r="U42" s="2"/>
      <c r="V42" s="2"/>
      <c r="W42" s="2"/>
    </row>
    <row r="43" spans="1:23" ht="15.75" customHeight="1" x14ac:dyDescent="0.35">
      <c r="A43" s="2"/>
      <c r="B43" s="2"/>
      <c r="C43" s="2"/>
      <c r="D43" s="2"/>
      <c r="E43" s="2"/>
      <c r="F43" s="2"/>
      <c r="G43" s="2"/>
      <c r="H43" s="2"/>
      <c r="I43" s="2"/>
      <c r="J43" s="2"/>
      <c r="K43" s="2"/>
      <c r="L43" s="2"/>
      <c r="M43" s="2"/>
      <c r="N43" s="2"/>
      <c r="O43" s="2"/>
      <c r="P43" s="2"/>
      <c r="Q43" s="2"/>
      <c r="R43" s="2"/>
      <c r="S43" s="2"/>
      <c r="T43" s="2"/>
      <c r="U43" s="2"/>
      <c r="V43" s="2"/>
      <c r="W43" s="2"/>
    </row>
    <row r="44" spans="1:23" ht="15.75" customHeight="1" x14ac:dyDescent="0.35">
      <c r="A44" s="2"/>
      <c r="B44" s="2"/>
      <c r="C44" s="2"/>
      <c r="D44" s="2"/>
      <c r="E44" s="2"/>
      <c r="F44" s="2"/>
      <c r="G44" s="2"/>
      <c r="H44" s="2"/>
      <c r="I44" s="2"/>
      <c r="J44" s="2"/>
      <c r="K44" s="2"/>
      <c r="L44" s="2"/>
      <c r="M44" s="2"/>
      <c r="N44" s="2"/>
      <c r="O44" s="2"/>
      <c r="P44" s="2"/>
      <c r="Q44" s="2"/>
      <c r="R44" s="2"/>
      <c r="S44" s="2"/>
      <c r="T44" s="2"/>
      <c r="U44" s="2"/>
      <c r="V44" s="2"/>
      <c r="W44" s="2"/>
    </row>
    <row r="45" spans="1:23" ht="15.75" customHeight="1" x14ac:dyDescent="0.35">
      <c r="A45" s="2"/>
      <c r="B45" s="2"/>
      <c r="C45" s="2"/>
      <c r="D45" s="2"/>
      <c r="E45" s="2"/>
      <c r="F45" s="2"/>
      <c r="G45" s="2"/>
      <c r="H45" s="2"/>
      <c r="I45" s="2"/>
      <c r="J45" s="2"/>
      <c r="K45" s="2"/>
      <c r="L45" s="2"/>
      <c r="M45" s="2"/>
      <c r="N45" s="2"/>
      <c r="O45" s="2"/>
      <c r="P45" s="2"/>
      <c r="Q45" s="2"/>
      <c r="R45" s="2"/>
      <c r="S45" s="2"/>
      <c r="T45" s="2"/>
      <c r="U45" s="2"/>
      <c r="V45" s="2"/>
      <c r="W45" s="2"/>
    </row>
    <row r="46" spans="1:23" ht="15.75" customHeight="1" x14ac:dyDescent="0.35">
      <c r="A46" s="2"/>
      <c r="B46" s="2"/>
      <c r="C46" s="2"/>
      <c r="D46" s="2"/>
      <c r="E46" s="2"/>
      <c r="F46" s="2"/>
      <c r="G46" s="2"/>
      <c r="H46" s="2"/>
      <c r="I46" s="2"/>
      <c r="J46" s="2"/>
      <c r="K46" s="2"/>
      <c r="L46" s="2"/>
      <c r="M46" s="2"/>
      <c r="N46" s="2"/>
      <c r="O46" s="2"/>
      <c r="P46" s="2"/>
      <c r="Q46" s="2"/>
      <c r="R46" s="2"/>
      <c r="S46" s="2"/>
      <c r="T46" s="2"/>
      <c r="U46" s="2"/>
      <c r="V46" s="2"/>
      <c r="W46" s="2"/>
    </row>
    <row r="47" spans="1:23" ht="15.75" customHeight="1" x14ac:dyDescent="0.35">
      <c r="A47" s="2"/>
      <c r="B47" s="2"/>
      <c r="C47" s="2"/>
      <c r="D47" s="2"/>
      <c r="E47" s="2"/>
      <c r="F47" s="2"/>
      <c r="G47" s="2"/>
      <c r="H47" s="2"/>
      <c r="I47" s="2"/>
      <c r="J47" s="2"/>
      <c r="K47" s="2"/>
      <c r="L47" s="2"/>
      <c r="M47" s="2"/>
      <c r="N47" s="2"/>
      <c r="O47" s="2"/>
      <c r="P47" s="2"/>
      <c r="Q47" s="2"/>
      <c r="R47" s="2"/>
      <c r="S47" s="2"/>
      <c r="T47" s="2"/>
      <c r="U47" s="2"/>
      <c r="V47" s="2"/>
      <c r="W47" s="2"/>
    </row>
    <row r="48" spans="1:23" ht="15.75" customHeight="1" x14ac:dyDescent="0.35">
      <c r="A48" s="2"/>
      <c r="B48" s="2"/>
      <c r="C48" s="2"/>
      <c r="D48" s="2"/>
      <c r="E48" s="2"/>
      <c r="F48" s="2"/>
      <c r="G48" s="2"/>
      <c r="H48" s="2"/>
      <c r="I48" s="2"/>
      <c r="J48" s="2"/>
      <c r="K48" s="2"/>
      <c r="L48" s="2"/>
      <c r="M48" s="2"/>
      <c r="N48" s="2"/>
      <c r="O48" s="2"/>
      <c r="P48" s="2"/>
      <c r="Q48" s="2"/>
      <c r="R48" s="2"/>
      <c r="S48" s="2"/>
      <c r="T48" s="2"/>
      <c r="U48" s="2"/>
      <c r="V48" s="2"/>
      <c r="W48" s="2"/>
    </row>
    <row r="49" spans="1:23" ht="15.75" customHeight="1" x14ac:dyDescent="0.35">
      <c r="A49" s="2"/>
      <c r="B49" s="2"/>
      <c r="C49" s="2"/>
      <c r="D49" s="2"/>
      <c r="E49" s="2"/>
      <c r="F49" s="2"/>
      <c r="G49" s="2"/>
      <c r="H49" s="2"/>
      <c r="I49" s="2"/>
      <c r="J49" s="2"/>
      <c r="K49" s="2"/>
      <c r="L49" s="2"/>
      <c r="M49" s="2"/>
      <c r="N49" s="2"/>
      <c r="O49" s="2"/>
      <c r="P49" s="2"/>
      <c r="Q49" s="2"/>
      <c r="R49" s="2"/>
      <c r="S49" s="2"/>
      <c r="T49" s="2"/>
      <c r="U49" s="2"/>
      <c r="V49" s="2"/>
      <c r="W49" s="2"/>
    </row>
    <row r="50" spans="1:23" ht="15.75" customHeight="1" x14ac:dyDescent="0.35">
      <c r="A50" s="2"/>
      <c r="B50" s="2"/>
      <c r="C50" s="2"/>
      <c r="D50" s="2"/>
      <c r="E50" s="2"/>
      <c r="F50" s="2"/>
      <c r="G50" s="2"/>
      <c r="H50" s="2"/>
      <c r="I50" s="2"/>
      <c r="J50" s="2"/>
      <c r="K50" s="2"/>
      <c r="L50" s="2"/>
      <c r="M50" s="2"/>
      <c r="N50" s="2"/>
      <c r="O50" s="2"/>
      <c r="P50" s="2"/>
      <c r="Q50" s="2"/>
      <c r="R50" s="2"/>
      <c r="S50" s="2"/>
      <c r="T50" s="2"/>
      <c r="U50" s="2"/>
      <c r="V50" s="2"/>
      <c r="W50" s="2"/>
    </row>
    <row r="51" spans="1:23" ht="15.75" customHeight="1" x14ac:dyDescent="0.35">
      <c r="A51" s="2"/>
      <c r="B51" s="2"/>
      <c r="C51" s="2"/>
      <c r="D51" s="2"/>
      <c r="E51" s="2"/>
      <c r="F51" s="2"/>
      <c r="G51" s="2"/>
      <c r="H51" s="2"/>
      <c r="I51" s="2"/>
      <c r="J51" s="2"/>
      <c r="K51" s="2"/>
      <c r="L51" s="2"/>
      <c r="M51" s="2"/>
      <c r="N51" s="2"/>
      <c r="O51" s="2"/>
      <c r="P51" s="2"/>
      <c r="Q51" s="2"/>
      <c r="R51" s="2"/>
      <c r="S51" s="2"/>
      <c r="T51" s="2"/>
      <c r="U51" s="2"/>
      <c r="V51" s="2"/>
      <c r="W51" s="2"/>
    </row>
    <row r="52" spans="1:23" ht="15.75" customHeight="1" x14ac:dyDescent="0.35">
      <c r="A52" s="2"/>
      <c r="B52" s="2"/>
      <c r="C52" s="2"/>
      <c r="D52" s="2"/>
      <c r="E52" s="2"/>
      <c r="F52" s="2"/>
      <c r="G52" s="2"/>
      <c r="H52" s="2"/>
      <c r="I52" s="2"/>
      <c r="J52" s="2"/>
      <c r="K52" s="2"/>
      <c r="L52" s="2"/>
      <c r="M52" s="2"/>
      <c r="N52" s="2"/>
      <c r="O52" s="2"/>
      <c r="P52" s="2"/>
      <c r="Q52" s="2"/>
      <c r="R52" s="2"/>
      <c r="S52" s="2"/>
      <c r="T52" s="2"/>
      <c r="U52" s="2"/>
      <c r="V52" s="2"/>
      <c r="W52" s="2"/>
    </row>
    <row r="53" spans="1:23" ht="15.75" customHeight="1" x14ac:dyDescent="0.35">
      <c r="A53" s="2"/>
      <c r="B53" s="2"/>
      <c r="C53" s="2"/>
      <c r="D53" s="2"/>
      <c r="E53" s="2"/>
      <c r="F53" s="2"/>
      <c r="G53" s="2"/>
      <c r="H53" s="2"/>
      <c r="I53" s="2"/>
      <c r="J53" s="2"/>
      <c r="K53" s="2"/>
      <c r="L53" s="2"/>
      <c r="M53" s="2"/>
      <c r="N53" s="2"/>
      <c r="O53" s="2"/>
      <c r="P53" s="2"/>
      <c r="Q53" s="2"/>
      <c r="R53" s="2"/>
      <c r="S53" s="2"/>
      <c r="T53" s="2"/>
      <c r="U53" s="2"/>
      <c r="V53" s="2"/>
      <c r="W53" s="2"/>
    </row>
    <row r="54" spans="1:23" ht="15.75" customHeight="1" x14ac:dyDescent="0.35">
      <c r="A54" s="2"/>
      <c r="B54" s="2"/>
      <c r="C54" s="2"/>
      <c r="D54" s="2"/>
      <c r="E54" s="2"/>
      <c r="F54" s="2"/>
      <c r="G54" s="2"/>
      <c r="H54" s="2"/>
      <c r="I54" s="2"/>
      <c r="J54" s="2"/>
      <c r="K54" s="2"/>
      <c r="L54" s="2"/>
      <c r="M54" s="2"/>
      <c r="N54" s="2"/>
      <c r="O54" s="2"/>
      <c r="P54" s="2"/>
      <c r="Q54" s="2"/>
      <c r="R54" s="2"/>
      <c r="S54" s="2"/>
      <c r="T54" s="2"/>
      <c r="U54" s="2"/>
      <c r="V54" s="2"/>
      <c r="W54" s="2"/>
    </row>
    <row r="55" spans="1:23" ht="15.75" customHeight="1" x14ac:dyDescent="0.35">
      <c r="A55" s="2"/>
      <c r="B55" s="2"/>
      <c r="C55" s="2"/>
      <c r="D55" s="2"/>
      <c r="E55" s="2"/>
      <c r="F55" s="2"/>
      <c r="G55" s="2"/>
      <c r="H55" s="2"/>
      <c r="I55" s="2"/>
      <c r="J55" s="2"/>
      <c r="K55" s="2"/>
      <c r="L55" s="2"/>
      <c r="M55" s="2"/>
      <c r="N55" s="2"/>
      <c r="O55" s="2"/>
      <c r="P55" s="2"/>
      <c r="Q55" s="2"/>
      <c r="R55" s="2"/>
      <c r="S55" s="2"/>
      <c r="T55" s="2"/>
      <c r="U55" s="2"/>
      <c r="V55" s="2"/>
      <c r="W55" s="2"/>
    </row>
    <row r="56" spans="1:23" ht="15.75" customHeight="1" x14ac:dyDescent="0.35">
      <c r="A56" s="2"/>
      <c r="B56" s="2"/>
      <c r="C56" s="2"/>
      <c r="D56" s="2"/>
      <c r="E56" s="2"/>
      <c r="F56" s="2"/>
      <c r="G56" s="2"/>
      <c r="H56" s="2"/>
      <c r="I56" s="2"/>
      <c r="J56" s="2"/>
      <c r="K56" s="2"/>
      <c r="L56" s="2"/>
      <c r="M56" s="2"/>
      <c r="N56" s="2"/>
      <c r="O56" s="2"/>
      <c r="P56" s="2"/>
      <c r="Q56" s="2"/>
      <c r="R56" s="2"/>
      <c r="S56" s="2"/>
      <c r="T56" s="2"/>
      <c r="U56" s="2"/>
      <c r="V56" s="2"/>
      <c r="W56" s="2"/>
    </row>
    <row r="57" spans="1:23" ht="15.75" customHeight="1" x14ac:dyDescent="0.35">
      <c r="A57" s="2"/>
      <c r="B57" s="2"/>
      <c r="C57" s="2"/>
      <c r="D57" s="2"/>
      <c r="E57" s="2"/>
      <c r="F57" s="2"/>
      <c r="G57" s="2"/>
      <c r="H57" s="2"/>
      <c r="I57" s="2"/>
      <c r="J57" s="2"/>
      <c r="K57" s="2"/>
      <c r="L57" s="2"/>
      <c r="M57" s="2"/>
      <c r="N57" s="2"/>
      <c r="O57" s="2"/>
      <c r="P57" s="2"/>
      <c r="Q57" s="2"/>
      <c r="R57" s="2"/>
      <c r="S57" s="2"/>
      <c r="T57" s="2"/>
      <c r="U57" s="2"/>
      <c r="V57" s="2"/>
      <c r="W57" s="2"/>
    </row>
    <row r="58" spans="1:23" ht="15.75" customHeight="1" x14ac:dyDescent="0.35">
      <c r="A58" s="2"/>
      <c r="B58" s="2"/>
      <c r="C58" s="2"/>
      <c r="D58" s="2"/>
      <c r="E58" s="2"/>
      <c r="F58" s="2"/>
      <c r="G58" s="2"/>
      <c r="H58" s="2"/>
      <c r="I58" s="2"/>
      <c r="J58" s="2"/>
      <c r="K58" s="2"/>
      <c r="L58" s="2"/>
      <c r="M58" s="2"/>
      <c r="N58" s="2"/>
      <c r="O58" s="2"/>
      <c r="P58" s="2"/>
      <c r="Q58" s="2"/>
      <c r="R58" s="2"/>
      <c r="S58" s="2"/>
      <c r="T58" s="2"/>
      <c r="U58" s="2"/>
      <c r="V58" s="2"/>
      <c r="W58" s="2"/>
    </row>
    <row r="59" spans="1:23" ht="15.75" customHeight="1" x14ac:dyDescent="0.35">
      <c r="A59" s="2"/>
      <c r="B59" s="2"/>
      <c r="C59" s="2"/>
      <c r="D59" s="2"/>
      <c r="E59" s="2"/>
      <c r="F59" s="2"/>
      <c r="G59" s="2"/>
      <c r="H59" s="2"/>
      <c r="I59" s="2"/>
      <c r="J59" s="2"/>
      <c r="K59" s="2"/>
      <c r="L59" s="2"/>
      <c r="M59" s="2"/>
      <c r="N59" s="2"/>
      <c r="O59" s="2"/>
      <c r="P59" s="2"/>
      <c r="Q59" s="2"/>
      <c r="R59" s="2"/>
      <c r="S59" s="2"/>
      <c r="T59" s="2"/>
      <c r="U59" s="2"/>
      <c r="V59" s="2"/>
      <c r="W59" s="2"/>
    </row>
    <row r="60" spans="1:23" ht="15.75" customHeight="1" x14ac:dyDescent="0.35">
      <c r="A60" s="2"/>
      <c r="B60" s="2"/>
      <c r="C60" s="2"/>
      <c r="D60" s="2"/>
      <c r="E60" s="2"/>
      <c r="F60" s="2"/>
      <c r="G60" s="2"/>
      <c r="H60" s="2"/>
      <c r="I60" s="2"/>
      <c r="J60" s="2"/>
      <c r="K60" s="2"/>
      <c r="L60" s="2"/>
      <c r="M60" s="2"/>
      <c r="N60" s="2"/>
      <c r="O60" s="2"/>
      <c r="P60" s="2"/>
      <c r="Q60" s="2"/>
      <c r="R60" s="2"/>
      <c r="S60" s="2"/>
      <c r="T60" s="2"/>
      <c r="U60" s="2"/>
      <c r="V60" s="2"/>
      <c r="W60" s="2"/>
    </row>
    <row r="61" spans="1:23" ht="15.75" customHeight="1" x14ac:dyDescent="0.35">
      <c r="A61" s="2"/>
      <c r="B61" s="2"/>
      <c r="C61" s="2"/>
      <c r="D61" s="2"/>
      <c r="E61" s="2"/>
      <c r="F61" s="2"/>
      <c r="G61" s="2"/>
      <c r="H61" s="2"/>
      <c r="I61" s="2"/>
      <c r="J61" s="2"/>
      <c r="K61" s="2"/>
      <c r="L61" s="2"/>
      <c r="M61" s="2"/>
      <c r="N61" s="2"/>
      <c r="O61" s="2"/>
      <c r="P61" s="2"/>
      <c r="Q61" s="2"/>
      <c r="R61" s="2"/>
      <c r="S61" s="2"/>
      <c r="T61" s="2"/>
      <c r="U61" s="2"/>
      <c r="V61" s="2"/>
      <c r="W61" s="2"/>
    </row>
    <row r="62" spans="1:23" ht="15.75" customHeight="1" x14ac:dyDescent="0.35">
      <c r="A62" s="2"/>
      <c r="B62" s="2"/>
      <c r="C62" s="2"/>
      <c r="D62" s="2"/>
      <c r="E62" s="2"/>
      <c r="F62" s="2"/>
      <c r="G62" s="2"/>
      <c r="H62" s="2"/>
      <c r="I62" s="2"/>
      <c r="J62" s="2"/>
      <c r="K62" s="2"/>
      <c r="L62" s="2"/>
      <c r="M62" s="2"/>
      <c r="N62" s="2"/>
      <c r="O62" s="2"/>
      <c r="P62" s="2"/>
      <c r="Q62" s="2"/>
      <c r="R62" s="2"/>
      <c r="S62" s="2"/>
      <c r="T62" s="2"/>
      <c r="U62" s="2"/>
      <c r="V62" s="2"/>
      <c r="W62" s="2"/>
    </row>
    <row r="63" spans="1:23" ht="15.75" customHeight="1" x14ac:dyDescent="0.35">
      <c r="A63" s="2"/>
      <c r="B63" s="2"/>
      <c r="C63" s="2"/>
      <c r="D63" s="2"/>
      <c r="E63" s="2"/>
      <c r="F63" s="2"/>
      <c r="G63" s="2"/>
      <c r="H63" s="2"/>
      <c r="I63" s="2"/>
      <c r="J63" s="2"/>
      <c r="K63" s="2"/>
      <c r="L63" s="2"/>
      <c r="M63" s="2"/>
      <c r="N63" s="2"/>
      <c r="O63" s="2"/>
      <c r="P63" s="2"/>
      <c r="Q63" s="2"/>
      <c r="R63" s="2"/>
      <c r="S63" s="2"/>
      <c r="T63" s="2"/>
      <c r="U63" s="2"/>
      <c r="V63" s="2"/>
      <c r="W63" s="2"/>
    </row>
    <row r="64" spans="1:23" ht="15.75" customHeight="1" x14ac:dyDescent="0.35">
      <c r="A64" s="2"/>
      <c r="B64" s="2"/>
      <c r="C64" s="2"/>
      <c r="D64" s="2"/>
      <c r="E64" s="2"/>
      <c r="F64" s="2"/>
      <c r="G64" s="2"/>
      <c r="H64" s="2"/>
      <c r="I64" s="2"/>
      <c r="J64" s="2"/>
      <c r="K64" s="2"/>
      <c r="L64" s="2"/>
      <c r="M64" s="2"/>
      <c r="N64" s="2"/>
      <c r="O64" s="2"/>
      <c r="P64" s="2"/>
      <c r="Q64" s="2"/>
      <c r="R64" s="2"/>
      <c r="S64" s="2"/>
      <c r="T64" s="2"/>
      <c r="U64" s="2"/>
      <c r="V64" s="2"/>
      <c r="W64" s="2"/>
    </row>
    <row r="65" spans="1:23" ht="15.75" customHeight="1" x14ac:dyDescent="0.35">
      <c r="A65" s="2"/>
      <c r="B65" s="2"/>
      <c r="C65" s="2"/>
      <c r="D65" s="2"/>
      <c r="E65" s="2"/>
      <c r="F65" s="2"/>
      <c r="G65" s="2"/>
      <c r="H65" s="2"/>
      <c r="I65" s="2"/>
      <c r="J65" s="2"/>
      <c r="K65" s="2"/>
      <c r="L65" s="2"/>
      <c r="M65" s="2"/>
      <c r="N65" s="2"/>
      <c r="O65" s="2"/>
      <c r="P65" s="2"/>
      <c r="Q65" s="2"/>
      <c r="R65" s="2"/>
      <c r="S65" s="2"/>
      <c r="T65" s="2"/>
      <c r="U65" s="2"/>
      <c r="V65" s="2"/>
      <c r="W65" s="2"/>
    </row>
    <row r="66" spans="1:23" ht="15.75" customHeight="1" x14ac:dyDescent="0.35">
      <c r="A66" s="2"/>
      <c r="B66" s="2"/>
      <c r="C66" s="2"/>
      <c r="D66" s="2"/>
      <c r="E66" s="2"/>
      <c r="F66" s="2"/>
      <c r="G66" s="2"/>
      <c r="H66" s="2"/>
      <c r="I66" s="2"/>
      <c r="J66" s="2"/>
      <c r="K66" s="2"/>
      <c r="L66" s="2"/>
      <c r="M66" s="2"/>
      <c r="N66" s="2"/>
      <c r="O66" s="2"/>
      <c r="P66" s="2"/>
      <c r="Q66" s="2"/>
      <c r="R66" s="2"/>
      <c r="S66" s="2"/>
      <c r="T66" s="2"/>
      <c r="U66" s="2"/>
      <c r="V66" s="2"/>
      <c r="W66" s="2"/>
    </row>
    <row r="67" spans="1:23" ht="15.75" customHeight="1" x14ac:dyDescent="0.35">
      <c r="A67" s="2"/>
      <c r="B67" s="2"/>
      <c r="C67" s="2"/>
      <c r="D67" s="2"/>
      <c r="E67" s="2"/>
      <c r="F67" s="2"/>
      <c r="G67" s="2"/>
      <c r="H67" s="2"/>
      <c r="I67" s="2"/>
      <c r="J67" s="2"/>
      <c r="K67" s="2"/>
      <c r="L67" s="2"/>
      <c r="M67" s="2"/>
      <c r="N67" s="2"/>
      <c r="O67" s="2"/>
      <c r="P67" s="2"/>
      <c r="Q67" s="2"/>
      <c r="R67" s="2"/>
      <c r="S67" s="2"/>
      <c r="T67" s="2"/>
      <c r="U67" s="2"/>
      <c r="V67" s="2"/>
      <c r="W67" s="2"/>
    </row>
    <row r="68" spans="1:23" ht="15.75" customHeight="1" x14ac:dyDescent="0.35">
      <c r="A68" s="2"/>
      <c r="B68" s="2"/>
      <c r="C68" s="2"/>
      <c r="D68" s="2"/>
      <c r="E68" s="2"/>
      <c r="F68" s="2"/>
      <c r="G68" s="2"/>
      <c r="H68" s="2"/>
      <c r="I68" s="2"/>
      <c r="J68" s="2"/>
      <c r="K68" s="2"/>
      <c r="L68" s="2"/>
      <c r="M68" s="2"/>
      <c r="N68" s="2"/>
      <c r="O68" s="2"/>
      <c r="P68" s="2"/>
      <c r="Q68" s="2"/>
      <c r="R68" s="2"/>
      <c r="S68" s="2"/>
      <c r="T68" s="2"/>
      <c r="U68" s="2"/>
      <c r="V68" s="2"/>
      <c r="W68" s="2"/>
    </row>
    <row r="69" spans="1:23" ht="15.75" customHeight="1" x14ac:dyDescent="0.35">
      <c r="A69" s="2"/>
      <c r="B69" s="2"/>
      <c r="C69" s="2"/>
      <c r="D69" s="2"/>
      <c r="E69" s="2"/>
      <c r="F69" s="2"/>
      <c r="G69" s="2"/>
      <c r="H69" s="2"/>
      <c r="I69" s="2"/>
      <c r="J69" s="2"/>
      <c r="K69" s="2"/>
      <c r="L69" s="2"/>
      <c r="M69" s="2"/>
      <c r="N69" s="2"/>
      <c r="O69" s="2"/>
      <c r="P69" s="2"/>
      <c r="Q69" s="2"/>
      <c r="R69" s="2"/>
      <c r="S69" s="2"/>
      <c r="T69" s="2"/>
      <c r="U69" s="2"/>
      <c r="V69" s="2"/>
      <c r="W69" s="2"/>
    </row>
    <row r="70" spans="1:23" ht="15.75" customHeight="1" x14ac:dyDescent="0.35">
      <c r="A70" s="2"/>
      <c r="B70" s="2"/>
      <c r="C70" s="2"/>
      <c r="D70" s="2"/>
      <c r="E70" s="2"/>
      <c r="F70" s="2"/>
      <c r="G70" s="2"/>
      <c r="H70" s="2"/>
      <c r="I70" s="2"/>
      <c r="J70" s="2"/>
      <c r="K70" s="2"/>
      <c r="L70" s="2"/>
      <c r="M70" s="2"/>
      <c r="N70" s="2"/>
      <c r="O70" s="2"/>
      <c r="P70" s="2"/>
      <c r="Q70" s="2"/>
      <c r="R70" s="2"/>
      <c r="S70" s="2"/>
      <c r="T70" s="2"/>
      <c r="U70" s="2"/>
      <c r="V70" s="2"/>
      <c r="W70" s="2"/>
    </row>
    <row r="71" spans="1:23" ht="15.75" customHeight="1" x14ac:dyDescent="0.35">
      <c r="A71" s="2"/>
      <c r="B71" s="2"/>
      <c r="C71" s="2"/>
      <c r="D71" s="2"/>
      <c r="E71" s="2"/>
      <c r="F71" s="2"/>
      <c r="G71" s="2"/>
      <c r="H71" s="2"/>
      <c r="I71" s="2"/>
      <c r="J71" s="2"/>
      <c r="K71" s="2"/>
      <c r="L71" s="2"/>
      <c r="M71" s="2"/>
      <c r="N71" s="2"/>
      <c r="O71" s="2"/>
      <c r="P71" s="2"/>
      <c r="Q71" s="2"/>
      <c r="R71" s="2"/>
      <c r="S71" s="2"/>
      <c r="T71" s="2"/>
      <c r="U71" s="2"/>
      <c r="V71" s="2"/>
      <c r="W71" s="2"/>
    </row>
    <row r="72" spans="1:23" ht="15.75" customHeight="1" x14ac:dyDescent="0.35">
      <c r="A72" s="2"/>
      <c r="B72" s="2"/>
      <c r="C72" s="2"/>
      <c r="D72" s="2"/>
      <c r="E72" s="2"/>
      <c r="F72" s="2"/>
      <c r="G72" s="2"/>
      <c r="H72" s="2"/>
      <c r="I72" s="2"/>
      <c r="J72" s="2"/>
      <c r="K72" s="2"/>
      <c r="L72" s="2"/>
      <c r="M72" s="2"/>
      <c r="N72" s="2"/>
      <c r="O72" s="2"/>
      <c r="P72" s="2"/>
      <c r="Q72" s="2"/>
      <c r="R72" s="2"/>
      <c r="S72" s="2"/>
      <c r="T72" s="2"/>
      <c r="U72" s="2"/>
      <c r="V72" s="2"/>
      <c r="W72" s="2"/>
    </row>
    <row r="73" spans="1:23" ht="15.75" customHeight="1" x14ac:dyDescent="0.35">
      <c r="A73" s="2"/>
      <c r="B73" s="2"/>
      <c r="C73" s="2"/>
      <c r="D73" s="2"/>
      <c r="E73" s="2"/>
      <c r="F73" s="2"/>
      <c r="G73" s="2"/>
      <c r="H73" s="2"/>
      <c r="I73" s="2"/>
      <c r="J73" s="2"/>
      <c r="K73" s="2"/>
      <c r="L73" s="2"/>
      <c r="M73" s="2"/>
      <c r="N73" s="2"/>
      <c r="O73" s="2"/>
      <c r="P73" s="2"/>
      <c r="Q73" s="2"/>
      <c r="R73" s="2"/>
      <c r="S73" s="2"/>
      <c r="T73" s="2"/>
      <c r="U73" s="2"/>
      <c r="V73" s="2"/>
      <c r="W73" s="2"/>
    </row>
    <row r="74" spans="1:23" ht="15.75" customHeight="1" x14ac:dyDescent="0.35">
      <c r="A74" s="2"/>
      <c r="B74" s="2"/>
      <c r="C74" s="2"/>
      <c r="D74" s="2"/>
      <c r="E74" s="2"/>
      <c r="F74" s="2"/>
      <c r="G74" s="2"/>
      <c r="H74" s="2"/>
      <c r="I74" s="2"/>
      <c r="J74" s="2"/>
      <c r="K74" s="2"/>
      <c r="L74" s="2"/>
      <c r="M74" s="2"/>
      <c r="N74" s="2"/>
      <c r="O74" s="2"/>
      <c r="P74" s="2"/>
      <c r="Q74" s="2"/>
      <c r="R74" s="2"/>
      <c r="S74" s="2"/>
      <c r="T74" s="2"/>
      <c r="U74" s="2"/>
      <c r="V74" s="2"/>
      <c r="W74" s="2"/>
    </row>
    <row r="75" spans="1:23" ht="15.75" customHeight="1" x14ac:dyDescent="0.35">
      <c r="A75" s="2"/>
      <c r="B75" s="2"/>
      <c r="C75" s="2"/>
      <c r="D75" s="2"/>
      <c r="E75" s="2"/>
      <c r="F75" s="2"/>
      <c r="G75" s="2"/>
      <c r="H75" s="2"/>
      <c r="I75" s="2"/>
      <c r="J75" s="2"/>
      <c r="K75" s="2"/>
      <c r="L75" s="2"/>
      <c r="M75" s="2"/>
      <c r="N75" s="2"/>
      <c r="O75" s="2"/>
      <c r="P75" s="2"/>
      <c r="Q75" s="2"/>
      <c r="R75" s="2"/>
      <c r="S75" s="2"/>
      <c r="T75" s="2"/>
      <c r="U75" s="2"/>
      <c r="V75" s="2"/>
      <c r="W75" s="2"/>
    </row>
    <row r="76" spans="1:23" ht="15.75" customHeight="1" x14ac:dyDescent="0.35">
      <c r="A76" s="2"/>
      <c r="B76" s="2"/>
      <c r="C76" s="2"/>
      <c r="D76" s="2"/>
      <c r="E76" s="2"/>
      <c r="F76" s="2"/>
      <c r="G76" s="2"/>
      <c r="H76" s="2"/>
      <c r="I76" s="2"/>
      <c r="J76" s="2"/>
      <c r="K76" s="2"/>
      <c r="L76" s="2"/>
      <c r="M76" s="2"/>
      <c r="N76" s="2"/>
      <c r="O76" s="2"/>
      <c r="P76" s="2"/>
      <c r="Q76" s="2"/>
      <c r="R76" s="2"/>
      <c r="S76" s="2"/>
      <c r="T76" s="2"/>
      <c r="U76" s="2"/>
      <c r="V76" s="2"/>
      <c r="W76" s="2"/>
    </row>
    <row r="77" spans="1:23" ht="15.75" customHeight="1" x14ac:dyDescent="0.35">
      <c r="A77" s="2"/>
      <c r="B77" s="2"/>
      <c r="C77" s="2"/>
      <c r="D77" s="2"/>
      <c r="E77" s="2"/>
      <c r="F77" s="2"/>
      <c r="G77" s="2"/>
      <c r="H77" s="2"/>
      <c r="I77" s="2"/>
      <c r="J77" s="2"/>
      <c r="K77" s="2"/>
      <c r="L77" s="2"/>
      <c r="M77" s="2"/>
      <c r="N77" s="2"/>
      <c r="O77" s="2"/>
      <c r="P77" s="2"/>
      <c r="Q77" s="2"/>
      <c r="R77" s="2"/>
      <c r="S77" s="2"/>
      <c r="T77" s="2"/>
      <c r="U77" s="2"/>
      <c r="V77" s="2"/>
      <c r="W77" s="2"/>
    </row>
    <row r="78" spans="1:23" ht="15.75" customHeight="1" x14ac:dyDescent="0.35">
      <c r="A78" s="2"/>
      <c r="B78" s="2"/>
      <c r="C78" s="2"/>
      <c r="D78" s="2"/>
      <c r="E78" s="2"/>
      <c r="F78" s="2"/>
      <c r="G78" s="2"/>
      <c r="H78" s="2"/>
      <c r="I78" s="2"/>
      <c r="J78" s="2"/>
      <c r="K78" s="2"/>
      <c r="L78" s="2"/>
      <c r="M78" s="2"/>
      <c r="N78" s="2"/>
      <c r="O78" s="2"/>
      <c r="P78" s="2"/>
      <c r="Q78" s="2"/>
      <c r="R78" s="2"/>
      <c r="S78" s="2"/>
      <c r="T78" s="2"/>
      <c r="U78" s="2"/>
      <c r="V78" s="2"/>
      <c r="W78" s="2"/>
    </row>
    <row r="79" spans="1:23" ht="15.75" customHeight="1" x14ac:dyDescent="0.35">
      <c r="A79" s="2"/>
      <c r="B79" s="2"/>
      <c r="C79" s="2"/>
      <c r="D79" s="2"/>
      <c r="E79" s="2"/>
      <c r="F79" s="2"/>
      <c r="G79" s="2"/>
      <c r="H79" s="2"/>
      <c r="I79" s="2"/>
      <c r="J79" s="2"/>
      <c r="K79" s="2"/>
      <c r="L79" s="2"/>
      <c r="M79" s="2"/>
      <c r="N79" s="2"/>
      <c r="O79" s="2"/>
      <c r="P79" s="2"/>
      <c r="Q79" s="2"/>
      <c r="R79" s="2"/>
      <c r="S79" s="2"/>
      <c r="T79" s="2"/>
      <c r="U79" s="2"/>
      <c r="V79" s="2"/>
      <c r="W79" s="2"/>
    </row>
    <row r="80" spans="1:23" ht="15.75" customHeight="1" x14ac:dyDescent="0.35">
      <c r="A80" s="2"/>
      <c r="B80" s="2"/>
      <c r="C80" s="2"/>
      <c r="D80" s="2"/>
      <c r="E80" s="2"/>
      <c r="F80" s="2"/>
      <c r="G80" s="2"/>
      <c r="H80" s="2"/>
      <c r="I80" s="2"/>
      <c r="J80" s="2"/>
      <c r="K80" s="2"/>
      <c r="L80" s="2"/>
      <c r="M80" s="2"/>
      <c r="N80" s="2"/>
      <c r="O80" s="2"/>
      <c r="P80" s="2"/>
      <c r="Q80" s="2"/>
      <c r="R80" s="2"/>
      <c r="S80" s="2"/>
      <c r="T80" s="2"/>
      <c r="U80" s="2"/>
      <c r="V80" s="2"/>
      <c r="W80" s="2"/>
    </row>
    <row r="81" spans="1:23" ht="15.75" customHeight="1" x14ac:dyDescent="0.35">
      <c r="A81" s="2"/>
      <c r="B81" s="2"/>
      <c r="C81" s="2"/>
      <c r="D81" s="2"/>
      <c r="E81" s="2"/>
      <c r="F81" s="2"/>
      <c r="G81" s="2"/>
      <c r="H81" s="2"/>
      <c r="I81" s="2"/>
      <c r="J81" s="2"/>
      <c r="K81" s="2"/>
      <c r="L81" s="2"/>
      <c r="M81" s="2"/>
      <c r="N81" s="2"/>
      <c r="O81" s="2"/>
      <c r="P81" s="2"/>
      <c r="Q81" s="2"/>
      <c r="R81" s="2"/>
      <c r="S81" s="2"/>
      <c r="T81" s="2"/>
      <c r="U81" s="2"/>
      <c r="V81" s="2"/>
      <c r="W81" s="2"/>
    </row>
    <row r="82" spans="1:23" ht="15.75" customHeight="1" x14ac:dyDescent="0.35">
      <c r="A82" s="2"/>
      <c r="B82" s="2"/>
      <c r="C82" s="2"/>
      <c r="D82" s="2"/>
      <c r="E82" s="2"/>
      <c r="F82" s="2"/>
      <c r="G82" s="2"/>
      <c r="H82" s="2"/>
      <c r="I82" s="2"/>
      <c r="J82" s="2"/>
      <c r="K82" s="2"/>
      <c r="L82" s="2"/>
      <c r="M82" s="2"/>
      <c r="N82" s="2"/>
      <c r="O82" s="2"/>
      <c r="P82" s="2"/>
      <c r="Q82" s="2"/>
      <c r="R82" s="2"/>
      <c r="S82" s="2"/>
      <c r="T82" s="2"/>
      <c r="U82" s="2"/>
      <c r="V82" s="2"/>
      <c r="W82" s="2"/>
    </row>
    <row r="83" spans="1:23" ht="15.75" customHeight="1" x14ac:dyDescent="0.35">
      <c r="A83" s="2"/>
      <c r="B83" s="2"/>
      <c r="C83" s="2"/>
      <c r="D83" s="2"/>
      <c r="E83" s="2"/>
      <c r="F83" s="2"/>
      <c r="G83" s="2"/>
      <c r="H83" s="2"/>
      <c r="I83" s="2"/>
      <c r="J83" s="2"/>
      <c r="K83" s="2"/>
      <c r="L83" s="2"/>
      <c r="M83" s="2"/>
      <c r="N83" s="2"/>
      <c r="O83" s="2"/>
      <c r="P83" s="2"/>
      <c r="Q83" s="2"/>
      <c r="R83" s="2"/>
      <c r="S83" s="2"/>
      <c r="T83" s="2"/>
      <c r="U83" s="2"/>
      <c r="V83" s="2"/>
      <c r="W83" s="2"/>
    </row>
    <row r="84" spans="1:23" ht="15.75" customHeight="1" x14ac:dyDescent="0.35">
      <c r="A84" s="2"/>
      <c r="B84" s="2"/>
      <c r="C84" s="2"/>
      <c r="D84" s="2"/>
      <c r="E84" s="2"/>
      <c r="F84" s="2"/>
      <c r="G84" s="2"/>
      <c r="H84" s="2"/>
      <c r="I84" s="2"/>
      <c r="J84" s="2"/>
      <c r="K84" s="2"/>
      <c r="L84" s="2"/>
      <c r="M84" s="2"/>
      <c r="N84" s="2"/>
      <c r="O84" s="2"/>
      <c r="P84" s="2"/>
      <c r="Q84" s="2"/>
      <c r="R84" s="2"/>
      <c r="S84" s="2"/>
      <c r="T84" s="2"/>
      <c r="U84" s="2"/>
      <c r="V84" s="2"/>
      <c r="W84" s="2"/>
    </row>
    <row r="85" spans="1:23" ht="15.75" customHeight="1" x14ac:dyDescent="0.35">
      <c r="A85" s="2"/>
      <c r="B85" s="2"/>
      <c r="C85" s="2"/>
      <c r="D85" s="2"/>
      <c r="E85" s="2"/>
      <c r="F85" s="2"/>
      <c r="G85" s="2"/>
      <c r="H85" s="2"/>
      <c r="I85" s="2"/>
      <c r="J85" s="2"/>
      <c r="K85" s="2"/>
      <c r="L85" s="2"/>
      <c r="M85" s="2"/>
      <c r="N85" s="2"/>
      <c r="O85" s="2"/>
      <c r="P85" s="2"/>
      <c r="Q85" s="2"/>
      <c r="R85" s="2"/>
      <c r="S85" s="2"/>
      <c r="T85" s="2"/>
      <c r="U85" s="2"/>
      <c r="V85" s="2"/>
      <c r="W85" s="2"/>
    </row>
    <row r="86" spans="1:23" ht="15.75" customHeight="1" x14ac:dyDescent="0.35">
      <c r="A86" s="2"/>
      <c r="B86" s="2"/>
      <c r="C86" s="2"/>
      <c r="D86" s="2"/>
      <c r="E86" s="2"/>
      <c r="F86" s="2"/>
      <c r="G86" s="2"/>
      <c r="H86" s="2"/>
      <c r="I86" s="2"/>
      <c r="J86" s="2"/>
      <c r="K86" s="2"/>
      <c r="L86" s="2"/>
      <c r="M86" s="2"/>
      <c r="N86" s="2"/>
      <c r="O86" s="2"/>
      <c r="P86" s="2"/>
      <c r="Q86" s="2"/>
      <c r="R86" s="2"/>
      <c r="S86" s="2"/>
      <c r="T86" s="2"/>
      <c r="U86" s="2"/>
      <c r="V86" s="2"/>
      <c r="W86" s="2"/>
    </row>
    <row r="87" spans="1:23" ht="15.75" customHeight="1" x14ac:dyDescent="0.35">
      <c r="A87" s="2"/>
      <c r="B87" s="2"/>
      <c r="C87" s="2"/>
      <c r="D87" s="2"/>
      <c r="E87" s="2"/>
      <c r="F87" s="2"/>
      <c r="G87" s="2"/>
      <c r="H87" s="2"/>
      <c r="I87" s="2"/>
      <c r="J87" s="2"/>
      <c r="K87" s="2"/>
      <c r="L87" s="2"/>
      <c r="M87" s="2"/>
      <c r="N87" s="2"/>
      <c r="O87" s="2"/>
      <c r="P87" s="2"/>
      <c r="Q87" s="2"/>
      <c r="R87" s="2"/>
      <c r="S87" s="2"/>
      <c r="T87" s="2"/>
      <c r="U87" s="2"/>
      <c r="V87" s="2"/>
      <c r="W87" s="2"/>
    </row>
    <row r="88" spans="1:23" ht="15.75" customHeight="1" x14ac:dyDescent="0.35">
      <c r="A88" s="2"/>
      <c r="B88" s="2"/>
      <c r="C88" s="2"/>
      <c r="D88" s="2"/>
      <c r="E88" s="2"/>
      <c r="F88" s="2"/>
      <c r="G88" s="2"/>
      <c r="H88" s="2"/>
      <c r="I88" s="2"/>
      <c r="J88" s="2"/>
      <c r="K88" s="2"/>
      <c r="L88" s="2"/>
      <c r="M88" s="2"/>
      <c r="N88" s="2"/>
      <c r="O88" s="2"/>
      <c r="P88" s="2"/>
      <c r="Q88" s="2"/>
      <c r="R88" s="2"/>
      <c r="S88" s="2"/>
      <c r="T88" s="2"/>
      <c r="U88" s="2"/>
      <c r="V88" s="2"/>
      <c r="W88" s="2"/>
    </row>
    <row r="89" spans="1:23" ht="15.75" customHeight="1" x14ac:dyDescent="0.35">
      <c r="A89" s="2"/>
      <c r="B89" s="2"/>
      <c r="C89" s="2"/>
      <c r="D89" s="2"/>
      <c r="E89" s="2"/>
      <c r="F89" s="2"/>
      <c r="G89" s="2"/>
      <c r="H89" s="2"/>
      <c r="I89" s="2"/>
      <c r="J89" s="2"/>
      <c r="K89" s="2"/>
      <c r="L89" s="2"/>
      <c r="M89" s="2"/>
      <c r="N89" s="2"/>
      <c r="O89" s="2"/>
      <c r="P89" s="2"/>
      <c r="Q89" s="2"/>
      <c r="R89" s="2"/>
      <c r="S89" s="2"/>
      <c r="T89" s="2"/>
      <c r="U89" s="2"/>
      <c r="V89" s="2"/>
      <c r="W89" s="2"/>
    </row>
    <row r="90" spans="1:23" ht="15.75" customHeight="1" x14ac:dyDescent="0.35">
      <c r="A90" s="2"/>
      <c r="B90" s="2"/>
      <c r="C90" s="2"/>
      <c r="D90" s="2"/>
      <c r="E90" s="2"/>
      <c r="F90" s="2"/>
      <c r="G90" s="2"/>
      <c r="H90" s="2"/>
      <c r="I90" s="2"/>
      <c r="J90" s="2"/>
      <c r="K90" s="2"/>
      <c r="L90" s="2"/>
      <c r="M90" s="2"/>
      <c r="N90" s="2"/>
      <c r="O90" s="2"/>
      <c r="P90" s="2"/>
      <c r="Q90" s="2"/>
      <c r="R90" s="2"/>
      <c r="S90" s="2"/>
      <c r="T90" s="2"/>
      <c r="U90" s="2"/>
      <c r="V90" s="2"/>
      <c r="W90" s="2"/>
    </row>
    <row r="91" spans="1:23" ht="15.75" customHeight="1" x14ac:dyDescent="0.35">
      <c r="A91" s="2"/>
      <c r="B91" s="2"/>
      <c r="C91" s="2"/>
      <c r="D91" s="2"/>
      <c r="E91" s="2"/>
      <c r="F91" s="2"/>
      <c r="G91" s="2"/>
      <c r="H91" s="2"/>
      <c r="I91" s="2"/>
      <c r="J91" s="2"/>
      <c r="K91" s="2"/>
      <c r="L91" s="2"/>
      <c r="M91" s="2"/>
      <c r="N91" s="2"/>
      <c r="O91" s="2"/>
      <c r="P91" s="2"/>
      <c r="Q91" s="2"/>
      <c r="R91" s="2"/>
      <c r="S91" s="2"/>
      <c r="T91" s="2"/>
      <c r="U91" s="2"/>
      <c r="V91" s="2"/>
      <c r="W91" s="2"/>
    </row>
    <row r="92" spans="1:23" ht="15.75" customHeight="1" x14ac:dyDescent="0.35">
      <c r="A92" s="2"/>
      <c r="B92" s="2"/>
      <c r="C92" s="2"/>
      <c r="D92" s="2"/>
      <c r="E92" s="2"/>
      <c r="F92" s="2"/>
      <c r="G92" s="2"/>
      <c r="H92" s="2"/>
      <c r="I92" s="2"/>
      <c r="J92" s="2"/>
      <c r="K92" s="2"/>
      <c r="L92" s="2"/>
      <c r="M92" s="2"/>
      <c r="N92" s="2"/>
      <c r="O92" s="2"/>
      <c r="P92" s="2"/>
      <c r="Q92" s="2"/>
      <c r="R92" s="2"/>
      <c r="S92" s="2"/>
      <c r="T92" s="2"/>
      <c r="U92" s="2"/>
      <c r="V92" s="2"/>
      <c r="W92" s="2"/>
    </row>
    <row r="93" spans="1:23" ht="15.75" customHeight="1" x14ac:dyDescent="0.35">
      <c r="A93" s="2"/>
      <c r="B93" s="2"/>
      <c r="C93" s="2"/>
      <c r="D93" s="2"/>
      <c r="E93" s="2"/>
      <c r="F93" s="2"/>
      <c r="G93" s="2"/>
      <c r="H93" s="2"/>
      <c r="I93" s="2"/>
      <c r="J93" s="2"/>
      <c r="K93" s="2"/>
      <c r="L93" s="2"/>
      <c r="M93" s="2"/>
      <c r="N93" s="2"/>
      <c r="O93" s="2"/>
      <c r="P93" s="2"/>
      <c r="Q93" s="2"/>
      <c r="R93" s="2"/>
      <c r="S93" s="2"/>
      <c r="T93" s="2"/>
      <c r="U93" s="2"/>
      <c r="V93" s="2"/>
      <c r="W93" s="2"/>
    </row>
    <row r="94" spans="1:23" ht="15.75" customHeight="1" x14ac:dyDescent="0.35">
      <c r="A94" s="2"/>
      <c r="B94" s="2"/>
      <c r="C94" s="2"/>
      <c r="D94" s="2"/>
      <c r="E94" s="2"/>
      <c r="F94" s="2"/>
      <c r="G94" s="2"/>
      <c r="H94" s="2"/>
      <c r="I94" s="2"/>
      <c r="J94" s="2"/>
      <c r="K94" s="2"/>
      <c r="L94" s="2"/>
      <c r="M94" s="2"/>
      <c r="N94" s="2"/>
      <c r="O94" s="2"/>
      <c r="P94" s="2"/>
      <c r="Q94" s="2"/>
      <c r="R94" s="2"/>
      <c r="S94" s="2"/>
      <c r="T94" s="2"/>
      <c r="U94" s="2"/>
      <c r="V94" s="2"/>
      <c r="W94" s="2"/>
    </row>
    <row r="95" spans="1:23" ht="15.75" customHeight="1" x14ac:dyDescent="0.35">
      <c r="A95" s="2"/>
      <c r="B95" s="2"/>
      <c r="C95" s="2"/>
      <c r="D95" s="2"/>
      <c r="E95" s="2"/>
      <c r="F95" s="2"/>
      <c r="G95" s="2"/>
      <c r="H95" s="2"/>
      <c r="I95" s="2"/>
      <c r="J95" s="2"/>
      <c r="K95" s="2"/>
      <c r="L95" s="2"/>
      <c r="M95" s="2"/>
      <c r="N95" s="2"/>
      <c r="O95" s="2"/>
      <c r="P95" s="2"/>
      <c r="Q95" s="2"/>
      <c r="R95" s="2"/>
      <c r="S95" s="2"/>
      <c r="T95" s="2"/>
      <c r="U95" s="2"/>
      <c r="V95" s="2"/>
      <c r="W95" s="2"/>
    </row>
    <row r="96" spans="1:23" ht="15.75" customHeight="1" x14ac:dyDescent="0.35">
      <c r="A96" s="2"/>
      <c r="B96" s="2"/>
      <c r="C96" s="2"/>
      <c r="D96" s="2"/>
      <c r="E96" s="2"/>
      <c r="F96" s="2"/>
      <c r="G96" s="2"/>
      <c r="H96" s="2"/>
      <c r="I96" s="2"/>
      <c r="J96" s="2"/>
      <c r="K96" s="2"/>
      <c r="L96" s="2"/>
      <c r="M96" s="2"/>
      <c r="N96" s="2"/>
      <c r="O96" s="2"/>
      <c r="P96" s="2"/>
      <c r="Q96" s="2"/>
      <c r="R96" s="2"/>
      <c r="S96" s="2"/>
      <c r="T96" s="2"/>
      <c r="U96" s="2"/>
      <c r="V96" s="2"/>
      <c r="W96" s="2"/>
    </row>
    <row r="97" spans="1:23" ht="15.75" customHeight="1" x14ac:dyDescent="0.35">
      <c r="A97" s="2"/>
      <c r="B97" s="2"/>
      <c r="C97" s="2"/>
      <c r="D97" s="2"/>
      <c r="E97" s="2"/>
      <c r="F97" s="2"/>
      <c r="G97" s="2"/>
      <c r="H97" s="2"/>
      <c r="I97" s="2"/>
      <c r="J97" s="2"/>
      <c r="K97" s="2"/>
      <c r="L97" s="2"/>
      <c r="M97" s="2"/>
      <c r="N97" s="2"/>
      <c r="O97" s="2"/>
      <c r="P97" s="2"/>
      <c r="Q97" s="2"/>
      <c r="R97" s="2"/>
      <c r="S97" s="2"/>
      <c r="T97" s="2"/>
      <c r="U97" s="2"/>
      <c r="V97" s="2"/>
      <c r="W97" s="2"/>
    </row>
    <row r="98" spans="1:23" ht="15.75" customHeight="1" x14ac:dyDescent="0.35">
      <c r="A98" s="2"/>
      <c r="B98" s="2"/>
      <c r="C98" s="2"/>
      <c r="D98" s="2"/>
      <c r="E98" s="2"/>
      <c r="F98" s="2"/>
      <c r="G98" s="2"/>
      <c r="H98" s="2"/>
      <c r="I98" s="2"/>
      <c r="J98" s="2"/>
      <c r="K98" s="2"/>
      <c r="L98" s="2"/>
      <c r="M98" s="2"/>
      <c r="N98" s="2"/>
      <c r="O98" s="2"/>
      <c r="P98" s="2"/>
      <c r="Q98" s="2"/>
      <c r="R98" s="2"/>
      <c r="S98" s="2"/>
      <c r="T98" s="2"/>
      <c r="U98" s="2"/>
      <c r="V98" s="2"/>
      <c r="W98" s="2"/>
    </row>
    <row r="99" spans="1:23" ht="15.75" customHeight="1" x14ac:dyDescent="0.35">
      <c r="A99" s="2"/>
      <c r="B99" s="2"/>
      <c r="C99" s="2"/>
      <c r="D99" s="2"/>
      <c r="E99" s="2"/>
      <c r="F99" s="2"/>
      <c r="G99" s="2"/>
      <c r="H99" s="2"/>
      <c r="I99" s="2"/>
      <c r="J99" s="2"/>
      <c r="K99" s="2"/>
      <c r="L99" s="2"/>
      <c r="M99" s="2"/>
      <c r="N99" s="2"/>
      <c r="O99" s="2"/>
      <c r="P99" s="2"/>
      <c r="Q99" s="2"/>
      <c r="R99" s="2"/>
      <c r="S99" s="2"/>
      <c r="T99" s="2"/>
      <c r="U99" s="2"/>
      <c r="V99" s="2"/>
      <c r="W99" s="2"/>
    </row>
    <row r="100" spans="1:23" ht="15.75"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row>
    <row r="101" spans="1:23" ht="15.75"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row>
    <row r="102" spans="1:23" ht="15.75"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row>
    <row r="103" spans="1:23" ht="15.75"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row>
    <row r="104" spans="1:23" ht="15.75"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row>
    <row r="105" spans="1:23" ht="15.75"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row>
    <row r="106" spans="1:23" ht="15.75"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row>
    <row r="107" spans="1:23" ht="15.75"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row>
    <row r="108" spans="1:23" ht="15.75"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row>
    <row r="109" spans="1:23" ht="15.75"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row>
    <row r="110" spans="1:23" ht="15.75"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row>
    <row r="111" spans="1:23" ht="15.75"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row>
    <row r="112" spans="1:23" ht="15.75"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row>
    <row r="113" spans="1:23" ht="15.75"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row>
    <row r="114" spans="1:23" ht="15.75"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row>
    <row r="115" spans="1:23" ht="15.75"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row>
    <row r="116" spans="1:23" ht="15.75"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row>
    <row r="117" spans="1:23" ht="15.75"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row>
    <row r="118" spans="1:23" ht="15.75"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row>
    <row r="119" spans="1:23" ht="15.75"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row>
    <row r="120" spans="1:23" ht="15.75"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row>
    <row r="121" spans="1:23" ht="15.75"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row>
    <row r="122" spans="1:23" ht="15.75"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row>
    <row r="123" spans="1:23" ht="15.75"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row>
    <row r="124" spans="1:23" ht="15.75"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row>
    <row r="125" spans="1:23" ht="15.7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row>
    <row r="126" spans="1:23" ht="15.7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row>
    <row r="127" spans="1:23" ht="15.7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row>
    <row r="128" spans="1:23" ht="15.7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row>
    <row r="129" spans="1:23" ht="15.7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row>
    <row r="130" spans="1:23" ht="15.7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row>
    <row r="131" spans="1:23" ht="15.7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row>
    <row r="132" spans="1:23" ht="15.7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row>
    <row r="133" spans="1:23" ht="15.7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row>
    <row r="134" spans="1:23" ht="15.7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row>
    <row r="135" spans="1:23" ht="15.7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row>
    <row r="136" spans="1:23" ht="15.7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row>
    <row r="137" spans="1:23" ht="15.7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row>
    <row r="138" spans="1:23" ht="15.7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row>
    <row r="139" spans="1:23" ht="15.7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row>
    <row r="140" spans="1:23" ht="15.7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row>
    <row r="141" spans="1:23" ht="15.7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row>
    <row r="142" spans="1:23" ht="15.7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row>
    <row r="143" spans="1:23" ht="15.7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row>
    <row r="144" spans="1:23" ht="15.7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row>
    <row r="145" spans="1:23" ht="15.7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row>
    <row r="146" spans="1:23" ht="15.7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row>
    <row r="147" spans="1:23" ht="15.7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row>
    <row r="148" spans="1:23" ht="15.7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row>
    <row r="149" spans="1:23" ht="15.7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row>
    <row r="150" spans="1:23" ht="15.7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row>
    <row r="151" spans="1:23" ht="15.7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row>
    <row r="152" spans="1:23" ht="15.7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row>
    <row r="153" spans="1:23" ht="15.7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row>
    <row r="154" spans="1:23" ht="15.7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row>
    <row r="155" spans="1:23" ht="15.7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row>
    <row r="156" spans="1:23" ht="15.7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row>
    <row r="157" spans="1:23" ht="15.7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row>
    <row r="158" spans="1:23" ht="15.7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row>
    <row r="159" spans="1:23" ht="15.7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row>
    <row r="160" spans="1:23" ht="15.7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row>
    <row r="161" spans="1:23" ht="15.7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row>
    <row r="162" spans="1:23" ht="15.7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row>
    <row r="163" spans="1:23" ht="15.7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row>
    <row r="164" spans="1:23" ht="15.7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row>
    <row r="165" spans="1:23" ht="15.7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row>
    <row r="166" spans="1:23" ht="15.7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row>
    <row r="167" spans="1:23" ht="15.7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row>
    <row r="168" spans="1:23" ht="15.7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row>
    <row r="169" spans="1:23" ht="15.7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row>
    <row r="170" spans="1:23" ht="15.7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row>
    <row r="171" spans="1:23" ht="15.7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row>
    <row r="172" spans="1:23" ht="15.7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row>
    <row r="173" spans="1:23" ht="15.7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row>
    <row r="174" spans="1:23" ht="15.7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row>
    <row r="175" spans="1:23" ht="15.7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row>
    <row r="176" spans="1:23" ht="15.7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row>
    <row r="177" spans="1:23" ht="15.7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row>
    <row r="178" spans="1:23" ht="15.7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row>
    <row r="179" spans="1:23" ht="15.7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row>
    <row r="180" spans="1:23" ht="15.7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row>
    <row r="181" spans="1:23" ht="15.7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row>
    <row r="182" spans="1:23" ht="15.7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row>
    <row r="183" spans="1:23" ht="15.7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row>
    <row r="184" spans="1:23" ht="15.7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row>
    <row r="185" spans="1:23" ht="15.7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row>
    <row r="186" spans="1:23" ht="15.7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row>
    <row r="187" spans="1:23" ht="15.7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row>
    <row r="188" spans="1:23" ht="15.7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row>
    <row r="189" spans="1:23" ht="15.7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row>
    <row r="190" spans="1:23" ht="15.7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row>
    <row r="191" spans="1:23" ht="15.7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row>
    <row r="192" spans="1:23" ht="15.7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row>
    <row r="193" spans="1:23" ht="15.7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row>
    <row r="194" spans="1:23" ht="15.7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row>
    <row r="195" spans="1:23" ht="15.7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row>
    <row r="196" spans="1:23" ht="15.7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row>
    <row r="197" spans="1:23" ht="15.7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row>
    <row r="198" spans="1:23" ht="15.7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row>
    <row r="199" spans="1:23" ht="15.7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row>
    <row r="200" spans="1:23" ht="15.7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row>
    <row r="201" spans="1:23" ht="15.7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row>
    <row r="202" spans="1:23" ht="15.7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row>
    <row r="203" spans="1:23" ht="15.7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row>
    <row r="204" spans="1:23" ht="15.7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row>
    <row r="205" spans="1:23" ht="15.7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row>
    <row r="206" spans="1:23" ht="15.7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row>
    <row r="207" spans="1:23" ht="15.7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row>
    <row r="208" spans="1:23" ht="15.7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row>
    <row r="209" spans="1:23" ht="15.7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row>
    <row r="210" spans="1:23" ht="15.7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row>
    <row r="211" spans="1:23" ht="15.7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row>
    <row r="212" spans="1:23" ht="15.7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row>
    <row r="213" spans="1:23" ht="15.7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row>
    <row r="214" spans="1:23" ht="15.7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row>
    <row r="215" spans="1:23" ht="15.7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row>
    <row r="216" spans="1:23" ht="15.7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row>
    <row r="217" spans="1:23" ht="15.7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row>
    <row r="218" spans="1:23" ht="15.7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row>
    <row r="219" spans="1:23" ht="15.7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row>
    <row r="220" spans="1:23" ht="15.7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row>
    <row r="221" spans="1:23" ht="15.7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row>
    <row r="222" spans="1:23" ht="15.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row>
    <row r="223" spans="1:23" ht="15.7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row>
    <row r="224" spans="1:23" ht="15.7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row>
    <row r="225" spans="1:23" ht="15.7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row>
    <row r="226" spans="1:23" ht="15.7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row>
    <row r="227" spans="1:23" ht="15.7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row>
    <row r="228" spans="1:23" ht="15.7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row>
    <row r="229" spans="1:23" ht="15.7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row>
    <row r="230" spans="1:23" ht="15.7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row>
    <row r="231" spans="1:23" ht="15.7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row>
    <row r="232" spans="1:23" ht="15.7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row>
    <row r="233" spans="1:23" ht="15.7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row>
    <row r="234" spans="1:23" ht="15.7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row>
    <row r="235" spans="1:23" ht="15.7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row>
    <row r="236" spans="1:23" ht="15.7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row>
    <row r="237" spans="1:23" ht="15.7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row>
    <row r="238" spans="1:23" ht="15.7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row>
    <row r="239" spans="1:23" ht="15.7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row>
    <row r="240" spans="1:23" ht="15.7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row>
    <row r="241" spans="1:23" ht="15.7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row>
    <row r="242" spans="1:23" ht="15.7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row>
    <row r="243" spans="1:23" ht="15.7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row>
    <row r="244" spans="1:23" ht="15.7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row>
    <row r="245" spans="1:23" ht="15.7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row>
    <row r="246" spans="1:23" ht="15.7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row>
    <row r="247" spans="1:23" ht="15.7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row>
    <row r="248" spans="1:23" ht="15.7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row>
    <row r="249" spans="1:23" ht="15.7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row>
    <row r="250" spans="1:23" ht="15.7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row>
    <row r="251" spans="1:23" ht="15.7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row>
    <row r="252" spans="1:23" ht="15.7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row>
    <row r="253" spans="1:23" ht="15.7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row>
    <row r="254" spans="1:23" ht="15.7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row>
    <row r="255" spans="1:23" ht="15.7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row>
    <row r="256" spans="1:23" ht="15.7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row>
    <row r="257" spans="1:23" ht="15.7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row>
    <row r="258" spans="1:23" ht="15.7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row>
    <row r="259" spans="1:23" ht="15.7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row>
    <row r="260" spans="1:23" ht="15.7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row>
    <row r="261" spans="1:23" ht="15.7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row>
    <row r="262" spans="1:23" ht="15.7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row>
    <row r="263" spans="1:23" ht="15.7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row>
    <row r="264" spans="1:23" ht="15.7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row>
    <row r="265" spans="1:23" ht="15.7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row>
    <row r="266" spans="1:23" ht="15.7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row>
    <row r="267" spans="1:23" ht="15.7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row>
    <row r="268" spans="1:23" ht="15.7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row>
    <row r="269" spans="1:23" ht="15.7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row>
    <row r="270" spans="1:23" ht="15.7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row>
    <row r="271" spans="1:23" ht="15.7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row>
    <row r="272" spans="1:23" ht="15.7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row>
    <row r="273" spans="1:23" ht="15.7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row>
    <row r="274" spans="1:23" ht="15.7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row>
    <row r="275" spans="1:23" ht="15.7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row>
    <row r="276" spans="1:23" ht="15.7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row>
    <row r="277" spans="1:23" ht="15.7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row>
    <row r="278" spans="1:23" ht="15.7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row>
    <row r="279" spans="1:23" ht="15.7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row>
    <row r="280" spans="1:23" ht="15.7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row>
    <row r="281" spans="1:23" ht="15.7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row>
    <row r="282" spans="1:23" ht="15.7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row>
    <row r="283" spans="1:23" ht="15.7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row>
    <row r="284" spans="1:23" ht="15.7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row>
    <row r="285" spans="1:23" ht="15.7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row>
    <row r="286" spans="1:23" ht="15.7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row>
    <row r="287" spans="1:23" ht="15.7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row>
    <row r="288" spans="1:23" ht="15.7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row>
    <row r="289" spans="1:23" ht="15.7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row>
    <row r="290" spans="1:23" ht="15.7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row>
    <row r="291" spans="1:23" ht="15.7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row>
    <row r="292" spans="1:23" ht="15.7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row>
    <row r="293" spans="1:23" ht="15.7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row>
    <row r="294" spans="1:23" ht="15.7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row>
    <row r="295" spans="1:23" ht="15.7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row>
    <row r="296" spans="1:23" ht="15.7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row>
    <row r="297" spans="1:23" ht="15.7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row>
    <row r="298" spans="1:23" ht="15.7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row>
    <row r="299" spans="1:23" ht="15.7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row>
    <row r="300" spans="1:23" ht="15.7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row>
    <row r="301" spans="1:23" ht="15.7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row>
    <row r="302" spans="1:23" ht="15.7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row>
    <row r="303" spans="1:23" ht="15.7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row>
    <row r="304" spans="1:23" ht="15.7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row>
    <row r="305" spans="1:23" ht="15.7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row>
    <row r="306" spans="1:23" ht="15.7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row>
    <row r="307" spans="1:23" ht="15.7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row>
    <row r="308" spans="1:23" ht="15.7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row>
    <row r="309" spans="1:23" ht="15.7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row>
    <row r="310" spans="1:23" ht="15.7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row>
    <row r="311" spans="1:23" ht="15.7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row>
    <row r="312" spans="1:23" ht="15.7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row>
    <row r="313" spans="1:23" ht="15.7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row>
    <row r="314" spans="1:23" ht="15.7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row>
    <row r="315" spans="1:23" ht="15.7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row>
    <row r="316" spans="1:23" ht="15.7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row>
    <row r="317" spans="1:23" ht="15.7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row>
    <row r="318" spans="1:23" ht="15.7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row>
    <row r="319" spans="1:23" ht="15.7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row>
    <row r="320" spans="1:23" ht="15.7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row>
    <row r="321" spans="1:23" ht="15.7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row>
    <row r="322" spans="1:23" ht="15.7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row>
    <row r="323" spans="1:23" ht="15.7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row>
    <row r="324" spans="1:23" ht="15.7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row>
    <row r="325" spans="1:23" ht="15.7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row>
    <row r="326" spans="1:23" ht="15.7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row>
    <row r="327" spans="1:23" ht="15.7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row>
    <row r="328" spans="1:23" ht="15.7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row>
    <row r="329" spans="1:23" ht="15.7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row>
    <row r="330" spans="1:23" ht="15.7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row>
    <row r="331" spans="1:23" ht="15.7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row>
    <row r="332" spans="1:23" ht="15.7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row>
    <row r="333" spans="1:23" ht="15.7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row>
    <row r="334" spans="1:23" ht="15.7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row>
    <row r="335" spans="1:23" ht="15.7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row>
    <row r="336" spans="1:23" ht="15.7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row>
    <row r="337" spans="1:23" ht="15.7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row>
    <row r="338" spans="1:23" ht="15.7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row>
    <row r="339" spans="1:23" ht="15.7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row>
    <row r="340" spans="1:23" ht="15.7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row>
    <row r="341" spans="1:23" ht="15.7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row>
    <row r="342" spans="1:23" ht="15.7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row>
    <row r="343" spans="1:23" ht="15.7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row>
    <row r="344" spans="1:23" ht="15.7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row>
    <row r="345" spans="1:23" ht="15.7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row>
    <row r="346" spans="1:23" ht="15.7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row>
    <row r="347" spans="1:23" ht="15.7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row>
    <row r="348" spans="1:23" ht="15.7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row>
    <row r="349" spans="1:23" ht="15.7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row>
    <row r="350" spans="1:23" ht="15.7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row>
    <row r="351" spans="1:23" ht="15.7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row>
    <row r="352" spans="1:23" ht="15.7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row>
    <row r="353" spans="1:23" ht="15.7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row>
    <row r="354" spans="1:23" ht="15.7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row>
    <row r="355" spans="1:23" ht="15.7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row>
    <row r="356" spans="1:23" ht="15.7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row>
    <row r="357" spans="1:23" ht="15.7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row>
    <row r="358" spans="1:23" ht="15.7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row>
    <row r="359" spans="1:23" ht="15.7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row>
    <row r="360" spans="1:23" ht="15.7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row>
    <row r="361" spans="1:23" ht="15.7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row>
    <row r="362" spans="1:23" ht="15.7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row>
    <row r="363" spans="1:23" ht="15.7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row>
    <row r="364" spans="1:23" ht="15.7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row>
    <row r="365" spans="1:23" ht="15.7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row>
    <row r="366" spans="1:23" ht="15.7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row>
    <row r="367" spans="1:23" ht="15.7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row>
    <row r="368" spans="1:23" ht="15.7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row>
    <row r="369" spans="1:23" ht="15.7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row>
    <row r="370" spans="1:23" ht="15.7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row>
    <row r="371" spans="1:23" ht="15.7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row>
    <row r="372" spans="1:23" ht="15.7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row>
    <row r="373" spans="1:23" ht="15.7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row>
    <row r="374" spans="1:23" ht="15.7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row>
    <row r="375" spans="1:23" ht="15.7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row>
    <row r="376" spans="1:23" ht="15.7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row>
    <row r="377" spans="1:23" ht="15.7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row>
    <row r="378" spans="1:23" ht="15.7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row>
    <row r="379" spans="1:23" ht="15.7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row>
    <row r="380" spans="1:23" ht="15.7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row>
    <row r="381" spans="1:23" ht="15.7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row>
    <row r="382" spans="1:23" ht="15.7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row>
    <row r="383" spans="1:23" ht="15.7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row>
    <row r="384" spans="1:23" ht="15.7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row>
    <row r="385" spans="1:23" ht="15.7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row>
    <row r="386" spans="1:23" ht="15.7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row>
    <row r="387" spans="1:23" ht="15.7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row>
    <row r="388" spans="1:23" ht="15.7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row>
    <row r="389" spans="1:23" ht="15.7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row>
    <row r="390" spans="1:23" ht="15.7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row>
    <row r="391" spans="1:23" ht="15.7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row>
    <row r="392" spans="1:23" ht="15.7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row>
    <row r="393" spans="1:23" ht="15.7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row>
    <row r="394" spans="1:23" ht="15.7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row>
    <row r="395" spans="1:23" ht="15.7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row>
    <row r="396" spans="1:23" ht="15.7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row>
    <row r="397" spans="1:23" ht="15.7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row>
    <row r="398" spans="1:23" ht="15.7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row>
    <row r="399" spans="1:23" ht="15.7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row>
    <row r="400" spans="1:23" ht="15.7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row>
    <row r="401" spans="1:23" ht="15.7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row>
    <row r="402" spans="1:23" ht="15.7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row>
    <row r="403" spans="1:23" ht="15.7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row>
    <row r="404" spans="1:23" ht="15.7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row>
    <row r="405" spans="1:23" ht="15.7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row>
    <row r="406" spans="1:23" ht="15.7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row>
    <row r="407" spans="1:23" ht="15.7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row>
    <row r="408" spans="1:23" ht="15.7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row>
    <row r="409" spans="1:23" ht="15.7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row>
    <row r="410" spans="1:23" ht="15.7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row>
    <row r="411" spans="1:23" ht="15.7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row>
    <row r="412" spans="1:23" ht="15.7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row>
    <row r="413" spans="1:23" ht="15.7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row>
    <row r="414" spans="1:23" ht="15.7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row>
    <row r="415" spans="1:23" ht="15.7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row>
    <row r="416" spans="1:23" ht="15.7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row>
    <row r="417" spans="1:23" ht="15.7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row>
    <row r="418" spans="1:23" ht="15.7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row>
    <row r="419" spans="1:23" ht="15.7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row>
    <row r="420" spans="1:23" ht="15.7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row>
    <row r="421" spans="1:23" ht="15.7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row>
    <row r="422" spans="1:23" ht="15.7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row>
    <row r="423" spans="1:23" ht="15.7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row>
    <row r="424" spans="1:23" ht="15.7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row>
    <row r="425" spans="1:23" ht="15.7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row>
    <row r="426" spans="1:23" ht="15.7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row>
    <row r="427" spans="1:23" ht="15.7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row>
    <row r="428" spans="1:23" ht="15.7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row>
    <row r="429" spans="1:23" ht="15.7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row>
    <row r="430" spans="1:23" ht="15.7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row>
    <row r="431" spans="1:23" ht="15.7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row>
    <row r="432" spans="1:23" ht="15.7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row>
    <row r="433" spans="1:23" ht="15.7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row>
    <row r="434" spans="1:23" ht="15.7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row>
    <row r="435" spans="1:23" ht="15.7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row>
    <row r="436" spans="1:23" ht="15.7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row>
    <row r="437" spans="1:23" ht="15.7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row>
    <row r="438" spans="1:23" ht="15.7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row>
    <row r="439" spans="1:23" ht="15.7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row>
    <row r="440" spans="1:23" ht="15.7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row>
    <row r="441" spans="1:23" ht="15.7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row>
    <row r="442" spans="1:23" ht="15.7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row>
    <row r="443" spans="1:23" ht="15.7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row>
    <row r="444" spans="1:23" ht="15.7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row>
    <row r="445" spans="1:23" ht="15.7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row>
    <row r="446" spans="1:23" ht="15.7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row>
    <row r="447" spans="1:23" ht="15.7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row>
    <row r="448" spans="1:23" ht="15.7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row>
    <row r="449" spans="1:23" ht="15.7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row>
    <row r="450" spans="1:23" ht="15.7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row>
    <row r="451" spans="1:23" ht="15.7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row>
    <row r="452" spans="1:23" ht="15.7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row>
    <row r="453" spans="1:23" ht="15.7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row>
    <row r="454" spans="1:23" ht="15.7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row>
    <row r="455" spans="1:23" ht="15.7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row>
    <row r="456" spans="1:23" ht="15.7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row>
    <row r="457" spans="1:23" ht="15.7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row>
    <row r="458" spans="1:23" ht="15.7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row>
    <row r="459" spans="1:23" ht="15.7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row>
    <row r="460" spans="1:23" ht="15.7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row>
    <row r="461" spans="1:23" ht="15.7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row>
    <row r="462" spans="1:23" ht="15.7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row>
    <row r="463" spans="1:23" ht="15.7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row>
    <row r="464" spans="1:23" ht="15.7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row>
    <row r="465" spans="1:23" ht="15.7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row>
    <row r="466" spans="1:23" ht="15.7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row>
    <row r="467" spans="1:23" ht="15.7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row>
    <row r="468" spans="1:23" ht="15.7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row>
    <row r="469" spans="1:23" ht="15.7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row>
    <row r="470" spans="1:23" ht="15.7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row>
    <row r="471" spans="1:23" ht="15.7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row>
    <row r="472" spans="1:23" ht="15.7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row>
    <row r="473" spans="1:23" ht="15.7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row>
    <row r="474" spans="1:23" ht="15.7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row>
    <row r="475" spans="1:23" ht="15.7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row>
    <row r="476" spans="1:23" ht="15.7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row>
    <row r="477" spans="1:23" ht="15.7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row>
    <row r="478" spans="1:23" ht="15.7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row>
    <row r="479" spans="1:23" ht="15.7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row>
    <row r="480" spans="1:23" ht="15.7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row>
    <row r="481" spans="1:23" ht="15.7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row>
    <row r="482" spans="1:23" ht="15.7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row>
    <row r="483" spans="1:23" ht="15.7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row>
    <row r="484" spans="1:23" ht="15.7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row>
    <row r="485" spans="1:23" ht="15.7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row>
    <row r="486" spans="1:23" ht="15.7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row>
    <row r="487" spans="1:23" ht="15.7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row>
    <row r="488" spans="1:23" ht="15.7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row>
    <row r="489" spans="1:23" ht="15.7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row>
    <row r="490" spans="1:23" ht="15.7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row>
    <row r="491" spans="1:23" ht="15.7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row>
    <row r="492" spans="1:23" ht="15.7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row>
    <row r="493" spans="1:23" ht="15.7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row>
    <row r="494" spans="1:23" ht="15.7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row>
    <row r="495" spans="1:23" ht="15.7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row>
    <row r="496" spans="1:23" ht="15.7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row>
    <row r="497" spans="1:23" ht="15.7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row>
    <row r="498" spans="1:23" ht="15.7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row>
    <row r="499" spans="1:23" ht="15.7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row>
    <row r="500" spans="1:23" ht="15.7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row>
    <row r="501" spans="1:23" ht="15.7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row>
    <row r="502" spans="1:23" ht="15.7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row>
    <row r="503" spans="1:23" ht="15.7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row>
    <row r="504" spans="1:23" ht="15.7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row>
    <row r="505" spans="1:23" ht="15.7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row>
    <row r="506" spans="1:23" ht="15.7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row>
    <row r="507" spans="1:23" ht="15.7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row>
    <row r="508" spans="1:23" ht="15.7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row>
    <row r="509" spans="1:23" ht="15.7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row>
    <row r="510" spans="1:23" ht="15.7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row>
    <row r="511" spans="1:23" ht="15.7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row>
    <row r="512" spans="1:23" ht="15.7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row>
    <row r="513" spans="1:23" ht="15.7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row>
    <row r="514" spans="1:23" ht="15.7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row>
    <row r="515" spans="1:23" ht="15.7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row>
    <row r="516" spans="1:23" ht="15.7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row>
    <row r="517" spans="1:23" ht="15.7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row>
    <row r="518" spans="1:23" ht="15.7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row>
    <row r="519" spans="1:23" ht="15.7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row>
    <row r="520" spans="1:23" ht="15.7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row>
    <row r="521" spans="1:23" ht="15.7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row>
    <row r="522" spans="1:23" ht="15.7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row>
    <row r="523" spans="1:23" ht="15.7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row>
    <row r="524" spans="1:23" ht="15.7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row>
    <row r="525" spans="1:23" ht="15.7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row>
    <row r="526" spans="1:23" ht="15.7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row>
    <row r="527" spans="1:23" ht="15.7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row>
    <row r="528" spans="1:23" ht="15.7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row>
    <row r="529" spans="1:23" ht="15.7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row>
    <row r="530" spans="1:23" ht="15.7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row>
    <row r="531" spans="1:23" ht="15.7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row>
    <row r="532" spans="1:23" ht="15.7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row>
    <row r="533" spans="1:23" ht="15.7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row>
    <row r="534" spans="1:23" ht="15.7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row>
    <row r="535" spans="1:23" ht="15.7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row>
    <row r="536" spans="1:23" ht="15.7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row>
    <row r="537" spans="1:23" ht="15.7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row>
    <row r="538" spans="1:23" ht="15.7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row>
    <row r="539" spans="1:23" ht="15.7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row>
    <row r="540" spans="1:23" ht="15.7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row>
    <row r="541" spans="1:23" ht="15.7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row>
    <row r="542" spans="1:23" ht="15.7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row>
    <row r="543" spans="1:23" ht="15.7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row>
    <row r="544" spans="1:23" ht="15.7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row>
    <row r="545" spans="1:23" ht="15.7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row>
    <row r="546" spans="1:23" ht="15.7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row>
    <row r="547" spans="1:23" ht="15.7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row>
    <row r="548" spans="1:23" ht="15.7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row>
    <row r="549" spans="1:23" ht="15.7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row>
    <row r="550" spans="1:23" ht="15.7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row>
    <row r="551" spans="1:23" ht="15.7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row>
    <row r="552" spans="1:23" ht="15.7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row>
    <row r="553" spans="1:23" ht="15.7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row>
    <row r="554" spans="1:23" ht="15.7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row>
    <row r="555" spans="1:23" ht="15.7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row>
    <row r="556" spans="1:23" ht="15.7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row>
    <row r="557" spans="1:23" ht="15.7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row>
    <row r="558" spans="1:23" ht="15.7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row>
    <row r="559" spans="1:23" ht="15.7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row>
    <row r="560" spans="1:23" ht="15.7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row>
    <row r="561" spans="1:23" ht="15.7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row>
    <row r="562" spans="1:23" ht="15.7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row>
    <row r="563" spans="1:23" ht="15.7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row>
    <row r="564" spans="1:23" ht="15.7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row>
    <row r="565" spans="1:23" ht="15.7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row>
    <row r="566" spans="1:23" ht="15.7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row>
    <row r="567" spans="1:23" ht="15.7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row>
    <row r="568" spans="1:23" ht="15.7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row>
    <row r="569" spans="1:23" ht="15.7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row>
    <row r="570" spans="1:23" ht="15.7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row>
    <row r="571" spans="1:23" ht="15.7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row>
    <row r="572" spans="1:23" ht="15.7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row>
    <row r="573" spans="1:23" ht="15.7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row>
    <row r="574" spans="1:23" ht="15.7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row>
    <row r="575" spans="1:23" ht="15.7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row>
    <row r="576" spans="1:23" ht="15.7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row>
    <row r="577" spans="1:23" ht="15.7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row>
    <row r="578" spans="1:23" ht="15.7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row>
    <row r="579" spans="1:23" ht="15.7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row>
    <row r="580" spans="1:23" ht="15.7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row>
    <row r="581" spans="1:23" ht="15.7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row>
    <row r="582" spans="1:23" ht="15.7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row>
    <row r="583" spans="1:23" ht="15.7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row>
    <row r="584" spans="1:23" ht="15.7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row>
    <row r="585" spans="1:23" ht="15.7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row>
    <row r="586" spans="1:23" ht="15.7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row>
    <row r="587" spans="1:23" ht="15.7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row>
    <row r="588" spans="1:23" ht="15.7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row>
    <row r="589" spans="1:23" ht="15.7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row>
    <row r="590" spans="1:23" ht="15.7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row>
    <row r="591" spans="1:23" ht="15.7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row>
    <row r="592" spans="1:23" ht="15.7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row>
    <row r="593" spans="1:23" ht="15.7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row>
    <row r="594" spans="1:23" ht="15.7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row>
    <row r="595" spans="1:23" ht="15.7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row>
    <row r="596" spans="1:23" ht="15.7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row>
    <row r="597" spans="1:23" ht="15.7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row>
    <row r="598" spans="1:23" ht="15.7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row>
    <row r="599" spans="1:23" ht="15.7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row>
    <row r="600" spans="1:23" ht="15.7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row>
    <row r="601" spans="1:23" ht="15.7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row>
    <row r="602" spans="1:23" ht="15.7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row>
    <row r="603" spans="1:23" ht="15.7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row>
    <row r="604" spans="1:23" ht="15.7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row>
    <row r="605" spans="1:23" ht="15.7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row>
    <row r="606" spans="1:23" ht="15.7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row>
    <row r="607" spans="1:23" ht="15.7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row>
    <row r="608" spans="1:23" ht="15.7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row>
    <row r="609" spans="1:23" ht="15.7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row>
    <row r="610" spans="1:23" ht="15.7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row>
    <row r="611" spans="1:23" ht="15.7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row>
    <row r="612" spans="1:23" ht="15.7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row>
    <row r="613" spans="1:23" ht="15.7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row>
    <row r="614" spans="1:23" ht="15.7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row>
    <row r="615" spans="1:23" ht="15.7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row>
    <row r="616" spans="1:23" ht="15.7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row>
    <row r="617" spans="1:23" ht="15.7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row>
    <row r="618" spans="1:23" ht="15.7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row>
    <row r="619" spans="1:23" ht="15.7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row>
    <row r="620" spans="1:23" ht="15.7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row>
    <row r="621" spans="1:23" ht="15.7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row>
    <row r="622" spans="1:23" ht="15.7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row>
    <row r="623" spans="1:23" ht="15.7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row>
    <row r="624" spans="1:23" ht="15.7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row>
    <row r="625" spans="1:23" ht="15.7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row>
    <row r="626" spans="1:23" ht="15.7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row>
    <row r="627" spans="1:23" ht="15.7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row>
    <row r="628" spans="1:23" ht="15.7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row>
    <row r="629" spans="1:23" ht="15.7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row>
    <row r="630" spans="1:23" ht="15.7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row>
    <row r="631" spans="1:23" ht="15.7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row>
    <row r="632" spans="1:23" ht="15.7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row>
    <row r="633" spans="1:23" ht="15.7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row>
    <row r="634" spans="1:23" ht="15.7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row>
    <row r="635" spans="1:23" ht="15.7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row>
    <row r="636" spans="1:23" ht="15.7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row>
    <row r="637" spans="1:23" ht="15.7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row>
    <row r="638" spans="1:23" ht="15.7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row>
    <row r="639" spans="1:23" ht="15.7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row>
    <row r="640" spans="1:23" ht="15.7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row>
    <row r="641" spans="1:23" ht="15.7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row>
    <row r="642" spans="1:23" ht="15.7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row>
    <row r="643" spans="1:23" ht="15.7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row>
    <row r="644" spans="1:23" ht="15.7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row>
    <row r="645" spans="1:23" ht="15.7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row>
    <row r="646" spans="1:23" ht="15.7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row>
    <row r="647" spans="1:23" ht="15.7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row>
    <row r="648" spans="1:23" ht="15.7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row>
    <row r="649" spans="1:23" ht="15.7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row>
    <row r="650" spans="1:23" ht="15.7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row>
    <row r="651" spans="1:23" ht="15.7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row>
    <row r="652" spans="1:23" ht="15.7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row>
    <row r="653" spans="1:23" ht="15.7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row>
    <row r="654" spans="1:23" ht="15.7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row>
    <row r="655" spans="1:23" ht="15.7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row>
    <row r="656" spans="1:23" ht="15.7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row>
    <row r="657" spans="1:23" ht="15.7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row>
    <row r="658" spans="1:23" ht="15.7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row>
    <row r="659" spans="1:23" ht="15.7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row>
    <row r="660" spans="1:23" ht="15.7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row>
    <row r="661" spans="1:23" ht="15.7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row>
    <row r="662" spans="1:23" ht="15.7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row>
    <row r="663" spans="1:23" ht="15.7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row>
    <row r="664" spans="1:23" ht="15.7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row>
    <row r="665" spans="1:23" ht="15.7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row>
    <row r="666" spans="1:23" ht="15.7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row>
    <row r="667" spans="1:23" ht="15.7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row>
    <row r="668" spans="1:23" ht="15.7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row>
    <row r="669" spans="1:23" ht="15.7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row>
    <row r="670" spans="1:23" ht="15.7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row>
    <row r="671" spans="1:23" ht="15.7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row>
    <row r="672" spans="1:23" ht="15.7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row>
    <row r="673" spans="1:23" ht="15.7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row>
    <row r="674" spans="1:23" ht="15.7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row>
    <row r="675" spans="1:23" ht="15.7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row>
    <row r="676" spans="1:23" ht="15.7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row>
    <row r="677" spans="1:23" ht="15.7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row>
    <row r="678" spans="1:23" ht="15.7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row>
    <row r="679" spans="1:23" ht="15.7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row>
    <row r="680" spans="1:23" ht="15.7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row>
    <row r="681" spans="1:23" ht="15.7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row>
    <row r="682" spans="1:23" ht="15.7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row>
    <row r="683" spans="1:23" ht="15.7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row>
    <row r="684" spans="1:23" ht="15.7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row>
    <row r="685" spans="1:23" ht="15.7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row>
    <row r="686" spans="1:23" ht="15.7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row>
    <row r="687" spans="1:23" ht="15.7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row>
    <row r="688" spans="1:23" ht="15.7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row>
    <row r="689" spans="1:23" ht="15.7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row>
    <row r="690" spans="1:23" ht="15.7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row>
    <row r="691" spans="1:23" ht="15.7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row>
    <row r="692" spans="1:23" ht="15.7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row>
    <row r="693" spans="1:23" ht="15.7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row>
    <row r="694" spans="1:23" ht="15.7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row>
    <row r="695" spans="1:23" ht="15.7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row>
    <row r="696" spans="1:23" ht="15.7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row>
    <row r="697" spans="1:23" ht="15.7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row>
    <row r="698" spans="1:23" ht="15.7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row>
    <row r="699" spans="1:23" ht="15.7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row>
    <row r="700" spans="1:23" ht="15.7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row>
    <row r="701" spans="1:23" ht="15.7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row>
    <row r="702" spans="1:23" ht="15.7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row>
    <row r="703" spans="1:23" ht="15.7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row>
    <row r="704" spans="1:23" ht="15.7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row>
    <row r="705" spans="1:23" ht="15.7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row>
    <row r="706" spans="1:23" ht="15.7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row>
    <row r="707" spans="1:23" ht="15.7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row>
    <row r="708" spans="1:23" ht="15.7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row>
    <row r="709" spans="1:23" ht="15.7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row>
    <row r="710" spans="1:23" ht="15.7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row>
    <row r="711" spans="1:23" ht="15.7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row>
    <row r="712" spans="1:23" ht="15.7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row>
    <row r="713" spans="1:23" ht="15.7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row>
    <row r="714" spans="1:23" ht="15.7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row>
    <row r="715" spans="1:23" ht="15.7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row>
    <row r="716" spans="1:23" ht="15.7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row>
    <row r="717" spans="1:23" ht="15.7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row>
    <row r="718" spans="1:23" ht="15.7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row>
    <row r="719" spans="1:23" ht="15.7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row>
    <row r="720" spans="1:23" ht="15.7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row>
    <row r="721" spans="1:23" ht="15.7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row>
    <row r="722" spans="1:23" ht="15.7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row>
    <row r="723" spans="1:23" ht="15.7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row>
    <row r="724" spans="1:23" ht="15.7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row>
    <row r="725" spans="1:23" ht="15.7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row>
    <row r="726" spans="1:23" ht="15.7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row>
    <row r="727" spans="1:23" ht="15.7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row>
    <row r="728" spans="1:23" ht="15.7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row>
    <row r="729" spans="1:23" ht="15.7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row>
    <row r="730" spans="1:23" ht="15.7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row>
    <row r="731" spans="1:23" ht="15.7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row>
    <row r="732" spans="1:23" ht="15.7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row>
    <row r="733" spans="1:23" ht="15.7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row>
    <row r="734" spans="1:23" ht="15.7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row>
    <row r="735" spans="1:23" ht="15.7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row>
    <row r="736" spans="1:23" ht="15.7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row>
    <row r="737" spans="1:23" ht="15.7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row>
    <row r="738" spans="1:23" ht="15.7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row>
    <row r="739" spans="1:23" ht="15.7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row>
    <row r="740" spans="1:23" ht="15.7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row>
    <row r="741" spans="1:23" ht="15.7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row>
    <row r="742" spans="1:23" ht="15.7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row>
    <row r="743" spans="1:23" ht="15.7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row>
    <row r="744" spans="1:23" ht="15.7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row>
    <row r="745" spans="1:23" ht="15.7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row>
    <row r="746" spans="1:23" ht="15.7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row>
    <row r="747" spans="1:23" ht="15.7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row>
    <row r="748" spans="1:23" ht="15.7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row>
    <row r="749" spans="1:23" ht="15.7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row>
    <row r="750" spans="1:23" ht="15.7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row>
    <row r="751" spans="1:23" ht="15.7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row>
    <row r="752" spans="1:23" ht="15.7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row>
    <row r="753" spans="1:23" ht="15.7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row>
    <row r="754" spans="1:23" ht="15.7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row>
    <row r="755" spans="1:23" ht="15.7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row>
    <row r="756" spans="1:23" ht="15.7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row>
    <row r="757" spans="1:23" ht="15.7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row>
    <row r="758" spans="1:23" ht="15.7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row>
    <row r="759" spans="1:23" ht="15.7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row>
    <row r="760" spans="1:23" ht="15.7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row>
    <row r="761" spans="1:23" ht="15.7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row>
    <row r="762" spans="1:23" ht="15.7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row>
    <row r="763" spans="1:23" ht="15.7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row>
    <row r="764" spans="1:23" ht="15.7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row>
    <row r="765" spans="1:23" ht="15.7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row>
    <row r="766" spans="1:23" ht="15.7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row>
    <row r="767" spans="1:23" ht="15.7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row>
    <row r="768" spans="1:23" ht="15.7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row>
    <row r="769" spans="1:23" ht="15.7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row>
    <row r="770" spans="1:23" ht="15.7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row>
    <row r="771" spans="1:23" ht="15.7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row>
    <row r="772" spans="1:23" ht="15.7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row>
    <row r="773" spans="1:23" ht="15.7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row>
    <row r="774" spans="1:23" ht="15.7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row>
    <row r="775" spans="1:23" ht="15.7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row>
    <row r="776" spans="1:23" ht="15.7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row>
    <row r="777" spans="1:23" ht="15.7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row>
    <row r="778" spans="1:23" ht="15.7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row>
    <row r="779" spans="1:23" ht="15.7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row>
    <row r="780" spans="1:23" ht="15.7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row>
    <row r="781" spans="1:23" ht="15.7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row>
    <row r="782" spans="1:23" ht="15.7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row>
    <row r="783" spans="1:23" ht="15.7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row>
    <row r="784" spans="1:23" ht="15.7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row>
    <row r="785" spans="1:23" ht="15.7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row>
    <row r="786" spans="1:23" ht="15.7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row>
    <row r="787" spans="1:23" ht="15.7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row>
    <row r="788" spans="1:23" ht="15.7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row>
    <row r="789" spans="1:23" ht="15.7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row>
    <row r="790" spans="1:23" ht="15.7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row>
    <row r="791" spans="1:23" ht="15.7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row>
    <row r="792" spans="1:23" ht="15.7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row>
    <row r="793" spans="1:23" ht="15.7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row>
    <row r="794" spans="1:23" ht="15.7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row>
    <row r="795" spans="1:23" ht="15.7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row>
    <row r="796" spans="1:23" ht="15.7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row>
    <row r="797" spans="1:23" ht="15.7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row>
    <row r="798" spans="1:23" ht="15.7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row>
    <row r="799" spans="1:23" ht="15.7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row>
    <row r="800" spans="1:23" ht="15.7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row>
    <row r="801" spans="1:23" ht="15.7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row>
    <row r="802" spans="1:23" ht="15.7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row>
    <row r="803" spans="1:23" ht="15.7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row>
    <row r="804" spans="1:23" ht="15.7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row>
    <row r="805" spans="1:23" ht="15.7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row>
    <row r="806" spans="1:23" ht="15.7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row>
    <row r="807" spans="1:23" ht="15.7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row>
    <row r="808" spans="1:23" ht="15.7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row>
    <row r="809" spans="1:23" ht="15.7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row>
    <row r="810" spans="1:23" ht="15.7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row>
    <row r="811" spans="1:23" ht="15.7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row>
    <row r="812" spans="1:23" ht="15.7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row>
    <row r="813" spans="1:23" ht="15.7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row>
    <row r="814" spans="1:23" ht="15.7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row>
    <row r="815" spans="1:23" ht="15.7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row>
    <row r="816" spans="1:23" ht="15.7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row>
    <row r="817" spans="1:23" ht="15.7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row>
    <row r="818" spans="1:23" ht="15.7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row>
    <row r="819" spans="1:23" ht="15.7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row>
    <row r="820" spans="1:23" ht="15.7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row>
    <row r="821" spans="1:23" ht="15.7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row>
    <row r="822" spans="1:23" ht="15.7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row>
    <row r="823" spans="1:23" ht="15.7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row>
    <row r="824" spans="1:23" ht="15.7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row>
    <row r="825" spans="1:23" ht="15.7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row>
    <row r="826" spans="1:23" ht="15.7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row>
    <row r="827" spans="1:23" ht="15.7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row>
    <row r="828" spans="1:23" ht="15.7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row>
    <row r="829" spans="1:23" ht="15.7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row>
    <row r="830" spans="1:23" ht="15.7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row>
    <row r="831" spans="1:23" ht="15.7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row>
    <row r="832" spans="1:23" ht="15.7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row>
    <row r="833" spans="1:23" ht="15.7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row>
    <row r="834" spans="1:23" ht="15.7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row>
    <row r="835" spans="1:23" ht="15.7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row>
    <row r="836" spans="1:23" ht="15.7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row>
    <row r="837" spans="1:23" ht="15.7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row>
    <row r="838" spans="1:23" ht="15.7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row>
    <row r="839" spans="1:23" ht="15.7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row>
    <row r="840" spans="1:23" ht="15.7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row>
    <row r="841" spans="1:23" ht="15.7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row>
    <row r="842" spans="1:23" ht="15.7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row>
    <row r="843" spans="1:23" ht="15.7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row>
    <row r="844" spans="1:23" ht="15.7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row>
    <row r="845" spans="1:23" ht="15.7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row>
    <row r="846" spans="1:23" ht="15.7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row>
    <row r="847" spans="1:23" ht="15.7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row>
    <row r="848" spans="1:23" ht="15.7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row>
    <row r="849" spans="1:23" ht="15.7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row>
    <row r="850" spans="1:23" ht="15.7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row>
    <row r="851" spans="1:23" ht="15.7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row>
    <row r="852" spans="1:23" ht="15.7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row>
    <row r="853" spans="1:23" ht="15.7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row>
    <row r="854" spans="1:23" ht="15.7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row>
    <row r="855" spans="1:23" ht="15.7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row>
    <row r="856" spans="1:23" ht="15.7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row>
    <row r="857" spans="1:23" ht="15.7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row>
    <row r="858" spans="1:23" ht="15.7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row>
    <row r="859" spans="1:23" ht="15.7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row>
    <row r="860" spans="1:23" ht="15.7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row>
    <row r="861" spans="1:23" ht="15.7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row>
    <row r="862" spans="1:23" ht="15.7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row>
    <row r="863" spans="1:23" ht="15.7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row>
    <row r="864" spans="1:23" ht="15.7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row>
    <row r="865" spans="1:23" ht="15.7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row>
    <row r="866" spans="1:23" ht="15.7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row>
    <row r="867" spans="1:23" ht="15.7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row>
    <row r="868" spans="1:23" ht="15.7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row>
    <row r="869" spans="1:23" ht="15.7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row>
    <row r="870" spans="1:23" ht="15.7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row>
    <row r="871" spans="1:23" ht="15.7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row>
    <row r="872" spans="1:23" ht="15.7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row>
    <row r="873" spans="1:23" ht="15.7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row>
    <row r="874" spans="1:23" ht="15.7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row>
    <row r="875" spans="1:23" ht="15.7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row>
    <row r="876" spans="1:23" ht="15.7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row>
    <row r="877" spans="1:23" ht="15.7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row>
    <row r="878" spans="1:23" ht="15.7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row>
    <row r="879" spans="1:23" ht="15.7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row>
    <row r="880" spans="1:23" ht="15.7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row>
    <row r="881" spans="1:23" ht="15.7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row>
    <row r="882" spans="1:23" ht="15.7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row>
    <row r="883" spans="1:23" ht="15.7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row>
    <row r="884" spans="1:23" ht="15.7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row>
    <row r="885" spans="1:23" ht="15.7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row>
    <row r="886" spans="1:23" ht="15.7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row>
    <row r="887" spans="1:23" ht="15.7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row>
    <row r="888" spans="1:23" ht="15.7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row>
    <row r="889" spans="1:23" ht="15.7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row>
    <row r="890" spans="1:23" ht="15.7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row>
    <row r="891" spans="1:23" ht="15.7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row>
    <row r="892" spans="1:23" ht="15.7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row>
    <row r="893" spans="1:23" ht="15.7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row>
    <row r="894" spans="1:23" ht="15.7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row>
    <row r="895" spans="1:23" ht="15.7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row>
    <row r="896" spans="1:23" ht="15.7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row>
    <row r="897" spans="1:23" ht="15.7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row>
    <row r="898" spans="1:23" ht="15.7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row>
    <row r="899" spans="1:23" ht="15.7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row>
    <row r="900" spans="1:23" ht="15.7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row>
    <row r="901" spans="1:23" ht="15.7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row>
    <row r="902" spans="1:23" ht="15.7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row>
    <row r="903" spans="1:23" ht="15.7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row>
    <row r="904" spans="1:23" ht="15.7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row>
    <row r="905" spans="1:23" ht="15.7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row>
    <row r="906" spans="1:23" ht="15.7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row>
    <row r="907" spans="1:23" ht="15.7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row>
    <row r="908" spans="1:23" ht="15.7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row>
    <row r="909" spans="1:23" ht="15.7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row>
    <row r="910" spans="1:23" ht="15.7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row>
    <row r="911" spans="1:23" ht="15.7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row>
    <row r="912" spans="1:23" ht="15.7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row>
    <row r="913" spans="1:23" ht="15.7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row>
    <row r="914" spans="1:23" ht="15.7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row>
    <row r="915" spans="1:23" ht="15.7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row>
    <row r="916" spans="1:23" ht="15.7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row>
    <row r="917" spans="1:23" ht="15.7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row>
    <row r="918" spans="1:23" ht="15.7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row>
    <row r="919" spans="1:23" ht="15.7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row>
    <row r="920" spans="1:23" ht="15.7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row>
    <row r="921" spans="1:23" ht="15.7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row>
    <row r="922" spans="1:23" ht="15.7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row>
    <row r="923" spans="1:23" ht="15.7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row>
    <row r="924" spans="1:23" ht="15.7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row>
    <row r="925" spans="1:23" ht="15.7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row>
    <row r="926" spans="1:23" ht="15.7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row>
    <row r="927" spans="1:23" ht="15.7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row>
    <row r="928" spans="1:23" ht="15.7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row>
    <row r="929" spans="1:23" ht="15.7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row>
    <row r="930" spans="1:23" ht="15.7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row>
    <row r="931" spans="1:23" ht="15.7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row>
    <row r="932" spans="1:23" ht="15.7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row>
    <row r="933" spans="1:23" ht="15.7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row>
    <row r="934" spans="1:23" ht="15.7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row>
    <row r="935" spans="1:23" ht="15.7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row>
    <row r="936" spans="1:23" ht="15.7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row>
    <row r="937" spans="1:23" ht="15.7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row>
    <row r="938" spans="1:23" ht="15.7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row>
    <row r="939" spans="1:23" ht="15.7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row>
    <row r="940" spans="1:23" ht="15.7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row>
    <row r="941" spans="1:23" ht="15.7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row>
    <row r="942" spans="1:23" ht="15.7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row>
    <row r="943" spans="1:23" ht="15.7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row>
    <row r="944" spans="1:23" ht="15.7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row>
    <row r="945" spans="1:23" ht="15.7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row>
    <row r="946" spans="1:23" ht="15.7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row>
    <row r="947" spans="1:23" ht="15.7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row>
    <row r="948" spans="1:23" ht="15.7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row>
    <row r="949" spans="1:23" ht="15.7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row>
    <row r="950" spans="1:23" ht="15.7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row>
    <row r="951" spans="1:23" ht="15.7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row>
    <row r="952" spans="1:23" ht="15.7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row>
    <row r="953" spans="1:23" ht="15.7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row>
    <row r="954" spans="1:23" ht="15.7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row>
    <row r="955" spans="1:23" ht="15.7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row>
    <row r="956" spans="1:23" ht="15.7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row>
    <row r="957" spans="1:23" ht="15.7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row>
    <row r="958" spans="1:23" ht="15.7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row>
    <row r="959" spans="1:23" ht="15.7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row>
    <row r="960" spans="1:23" ht="15.7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row>
    <row r="961" spans="1:23" ht="15.7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row>
    <row r="962" spans="1:23" ht="15.7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row>
    <row r="963" spans="1:23" ht="15.7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row>
    <row r="964" spans="1:23" ht="15.7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row>
    <row r="965" spans="1:23" ht="15.7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row>
    <row r="966" spans="1:23" ht="15.7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row>
    <row r="967" spans="1:23" ht="15.7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row>
    <row r="968" spans="1:23" ht="15.7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row>
    <row r="969" spans="1:23" ht="15.7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row>
    <row r="970" spans="1:23" ht="15.7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row>
    <row r="971" spans="1:23" ht="15.7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row>
    <row r="972" spans="1:23" ht="15.7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row>
    <row r="973" spans="1:23" ht="15.7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row>
    <row r="974" spans="1:23" ht="15.7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row>
    <row r="975" spans="1:23" ht="15.7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row>
    <row r="976" spans="1:23" ht="15.7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row>
    <row r="977" spans="1:23" ht="15.7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row>
    <row r="978" spans="1:23" ht="15.7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row>
    <row r="979" spans="1:23" ht="15.7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row>
    <row r="980" spans="1:23" ht="15.7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row>
    <row r="981" spans="1:23" ht="15.7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row>
    <row r="982" spans="1:23" ht="15.7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row>
    <row r="983" spans="1:23" ht="15.7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row>
    <row r="984" spans="1:23" ht="15.7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row>
    <row r="985" spans="1:23" ht="15.7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row>
    <row r="986" spans="1:23" ht="15.7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row>
    <row r="987" spans="1:23" ht="15.7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row>
    <row r="988" spans="1:23" ht="15.7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row>
    <row r="989" spans="1:23" ht="15.7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row>
    <row r="990" spans="1:23" ht="15.7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row>
    <row r="991" spans="1:23" ht="15.7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row>
    <row r="992" spans="1:23" ht="15.7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row>
    <row r="993" spans="1:23" ht="15.7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row>
    <row r="994" spans="1:23" ht="15.7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row>
    <row r="995" spans="1:23" ht="15.7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row>
    <row r="996" spans="1:23" ht="15.7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row>
    <row r="997" spans="1:23" ht="15.7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row>
    <row r="998" spans="1:23" ht="15.7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row>
    <row r="999" spans="1:23" ht="15.75" customHeight="1" x14ac:dyDescent="0.35">
      <c r="A999" s="2"/>
      <c r="B999" s="2"/>
      <c r="C999" s="2"/>
      <c r="D999" s="2"/>
      <c r="E999" s="2"/>
      <c r="F999" s="2"/>
      <c r="G999" s="2"/>
      <c r="H999" s="2"/>
      <c r="I999" s="2"/>
      <c r="J999" s="2"/>
      <c r="K999" s="2"/>
      <c r="L999" s="2"/>
      <c r="M999" s="2"/>
      <c r="N999" s="2"/>
      <c r="O999" s="2"/>
      <c r="P999" s="2"/>
      <c r="Q999" s="2"/>
      <c r="R999" s="2"/>
      <c r="S999" s="2"/>
      <c r="T999" s="2"/>
      <c r="U999" s="2"/>
      <c r="V999" s="2"/>
      <c r="W999" s="2"/>
    </row>
  </sheetData>
  <mergeCells count="83">
    <mergeCell ref="H15:K15"/>
    <mergeCell ref="L15:N15"/>
    <mergeCell ref="O15:R15"/>
    <mergeCell ref="H16:K16"/>
    <mergeCell ref="L16:N16"/>
    <mergeCell ref="O16:R16"/>
    <mergeCell ref="H13:K13"/>
    <mergeCell ref="L13:N13"/>
    <mergeCell ref="O13:R13"/>
    <mergeCell ref="L14:N14"/>
    <mergeCell ref="O14:R14"/>
    <mergeCell ref="H14:K14"/>
    <mergeCell ref="O11:R11"/>
    <mergeCell ref="E12:G12"/>
    <mergeCell ref="O12:R12"/>
    <mergeCell ref="H12:K12"/>
    <mergeCell ref="L12:N12"/>
    <mergeCell ref="B11:D11"/>
    <mergeCell ref="E11:G11"/>
    <mergeCell ref="H11:K11"/>
    <mergeCell ref="L11:N11"/>
    <mergeCell ref="B10:D10"/>
    <mergeCell ref="E10:G10"/>
    <mergeCell ref="H10:K10"/>
    <mergeCell ref="L10:N10"/>
    <mergeCell ref="O10:R10"/>
    <mergeCell ref="H9:K9"/>
    <mergeCell ref="L9:N9"/>
    <mergeCell ref="O9:R9"/>
    <mergeCell ref="D2:N4"/>
    <mergeCell ref="H6:N6"/>
    <mergeCell ref="O6:R7"/>
    <mergeCell ref="B6:G6"/>
    <mergeCell ref="B7:D7"/>
    <mergeCell ref="E7:G7"/>
    <mergeCell ref="B8:D8"/>
    <mergeCell ref="E8:G8"/>
    <mergeCell ref="E9:G9"/>
    <mergeCell ref="B9:D9"/>
    <mergeCell ref="H7:K7"/>
    <mergeCell ref="L7:N7"/>
    <mergeCell ref="H8:K8"/>
    <mergeCell ref="L8:N8"/>
    <mergeCell ref="O8:R8"/>
    <mergeCell ref="L22:N22"/>
    <mergeCell ref="O22:R22"/>
    <mergeCell ref="H20:K20"/>
    <mergeCell ref="L20:N20"/>
    <mergeCell ref="O20:R20"/>
    <mergeCell ref="H21:K21"/>
    <mergeCell ref="L21:N21"/>
    <mergeCell ref="O21:R21"/>
    <mergeCell ref="H22:K22"/>
    <mergeCell ref="L19:N19"/>
    <mergeCell ref="O19:R19"/>
    <mergeCell ref="H17:K17"/>
    <mergeCell ref="L17:N17"/>
    <mergeCell ref="O17:R17"/>
    <mergeCell ref="H18:K18"/>
    <mergeCell ref="L18:N18"/>
    <mergeCell ref="O18:R18"/>
    <mergeCell ref="H19:K19"/>
    <mergeCell ref="B22:D22"/>
    <mergeCell ref="E20:G20"/>
    <mergeCell ref="E21:G21"/>
    <mergeCell ref="E22:G22"/>
    <mergeCell ref="B16:D16"/>
    <mergeCell ref="E16:G16"/>
    <mergeCell ref="B17:D17"/>
    <mergeCell ref="E17:G17"/>
    <mergeCell ref="B18:D18"/>
    <mergeCell ref="E18:G18"/>
    <mergeCell ref="E19:G19"/>
    <mergeCell ref="B15:D15"/>
    <mergeCell ref="E15:G15"/>
    <mergeCell ref="B19:D19"/>
    <mergeCell ref="B20:D20"/>
    <mergeCell ref="B21:D21"/>
    <mergeCell ref="B12:D12"/>
    <mergeCell ref="B13:D13"/>
    <mergeCell ref="E13:G13"/>
    <mergeCell ref="B14:D14"/>
    <mergeCell ref="E14:G14"/>
  </mergeCells>
  <printOptions horizontalCentered="1"/>
  <pageMargins left="0.19685039370078741" right="0.19685039370078741" top="0.98425196850393704" bottom="0.98425196850393704" header="0" footer="0"/>
  <pageSetup paperSize="9" scale="53" orientation="landscape" r:id="rId1"/>
  <headerFooter>
    <oddFooter>&amp;LAMRC.RA&amp;CRevision  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sqref="A1:I3"/>
    </sheetView>
  </sheetViews>
  <sheetFormatPr defaultColWidth="12.58203125" defaultRowHeight="15" customHeight="1" x14ac:dyDescent="0.3"/>
  <cols>
    <col min="1" max="1" width="11.5" customWidth="1"/>
    <col min="2" max="2" width="16.5" customWidth="1"/>
    <col min="3" max="3" width="34.5" customWidth="1"/>
    <col min="4" max="4" width="4.5" customWidth="1"/>
    <col min="5" max="9" width="21.58203125" customWidth="1"/>
    <col min="10" max="26" width="8" customWidth="1"/>
  </cols>
  <sheetData>
    <row r="1" spans="1:26" ht="21" customHeight="1" x14ac:dyDescent="0.3">
      <c r="A1" s="218" t="s">
        <v>0</v>
      </c>
      <c r="B1" s="129"/>
      <c r="C1" s="129"/>
      <c r="D1" s="129"/>
      <c r="E1" s="129"/>
      <c r="F1" s="129"/>
      <c r="G1" s="129"/>
      <c r="H1" s="129"/>
      <c r="I1" s="129"/>
      <c r="J1" s="5"/>
      <c r="K1" s="5"/>
      <c r="L1" s="5"/>
      <c r="M1" s="5"/>
      <c r="N1" s="5"/>
      <c r="O1" s="5"/>
      <c r="P1" s="5"/>
      <c r="Q1" s="5"/>
      <c r="R1" s="5"/>
      <c r="S1" s="5"/>
      <c r="T1" s="5"/>
      <c r="U1" s="5"/>
      <c r="V1" s="5"/>
      <c r="W1" s="5"/>
      <c r="X1" s="5"/>
      <c r="Y1" s="5"/>
      <c r="Z1" s="5"/>
    </row>
    <row r="2" spans="1:26" ht="16.5" customHeight="1" x14ac:dyDescent="0.3">
      <c r="A2" s="129"/>
      <c r="B2" s="129"/>
      <c r="C2" s="129"/>
      <c r="D2" s="129"/>
      <c r="E2" s="129"/>
      <c r="F2" s="129"/>
      <c r="G2" s="129"/>
      <c r="H2" s="129"/>
      <c r="I2" s="129"/>
      <c r="J2" s="5"/>
      <c r="K2" s="5"/>
      <c r="L2" s="5"/>
      <c r="M2" s="5"/>
      <c r="N2" s="5"/>
      <c r="O2" s="5"/>
      <c r="P2" s="5"/>
      <c r="Q2" s="5"/>
      <c r="R2" s="5"/>
      <c r="S2" s="5"/>
      <c r="T2" s="5"/>
      <c r="U2" s="5"/>
      <c r="V2" s="5"/>
      <c r="W2" s="5"/>
      <c r="X2" s="5"/>
      <c r="Y2" s="5"/>
      <c r="Z2" s="5"/>
    </row>
    <row r="3" spans="1:26" ht="33" customHeight="1" x14ac:dyDescent="0.3">
      <c r="A3" s="129"/>
      <c r="B3" s="129"/>
      <c r="C3" s="129"/>
      <c r="D3" s="129"/>
      <c r="E3" s="129"/>
      <c r="F3" s="129"/>
      <c r="G3" s="129"/>
      <c r="H3" s="129"/>
      <c r="I3" s="129"/>
      <c r="J3" s="5"/>
      <c r="K3" s="5"/>
      <c r="L3" s="5"/>
      <c r="M3" s="5"/>
      <c r="N3" s="5"/>
      <c r="O3" s="5"/>
      <c r="P3" s="5"/>
      <c r="Q3" s="5"/>
      <c r="R3" s="5"/>
      <c r="S3" s="5"/>
      <c r="T3" s="5"/>
      <c r="U3" s="5"/>
      <c r="V3" s="5"/>
      <c r="W3" s="5"/>
      <c r="X3" s="5"/>
      <c r="Y3" s="5"/>
      <c r="Z3" s="5"/>
    </row>
    <row r="4" spans="1:26" ht="21" customHeight="1" x14ac:dyDescent="0.3">
      <c r="A4" s="219"/>
      <c r="B4" s="200"/>
      <c r="C4" s="200"/>
      <c r="D4" s="200"/>
      <c r="E4" s="16"/>
      <c r="F4" s="17"/>
      <c r="G4" s="17"/>
      <c r="H4" s="17"/>
      <c r="I4" s="17"/>
      <c r="J4" s="5"/>
      <c r="K4" s="5"/>
      <c r="L4" s="5"/>
      <c r="M4" s="5"/>
      <c r="N4" s="5"/>
      <c r="O4" s="5"/>
      <c r="P4" s="5"/>
      <c r="Q4" s="5"/>
      <c r="R4" s="5"/>
      <c r="S4" s="5"/>
      <c r="T4" s="5"/>
      <c r="U4" s="5"/>
      <c r="V4" s="5"/>
      <c r="W4" s="5"/>
      <c r="X4" s="5"/>
      <c r="Y4" s="5"/>
      <c r="Z4" s="5"/>
    </row>
    <row r="5" spans="1:26" ht="35.25" customHeight="1" x14ac:dyDescent="0.3">
      <c r="A5" s="221" t="s">
        <v>2</v>
      </c>
      <c r="B5" s="220" t="s">
        <v>3</v>
      </c>
      <c r="C5" s="28" t="s">
        <v>4</v>
      </c>
      <c r="D5" s="221">
        <v>5</v>
      </c>
      <c r="E5" s="206">
        <f>D5*E15</f>
        <v>5</v>
      </c>
      <c r="F5" s="206">
        <f>D5*F15</f>
        <v>10</v>
      </c>
      <c r="G5" s="206">
        <f>D5*G15</f>
        <v>15</v>
      </c>
      <c r="H5" s="206">
        <f>D5*H15</f>
        <v>20</v>
      </c>
      <c r="I5" s="206">
        <f>D5*I15</f>
        <v>25</v>
      </c>
      <c r="J5" s="5"/>
      <c r="K5" s="5"/>
      <c r="L5" s="5"/>
      <c r="M5" s="5"/>
      <c r="N5" s="5"/>
      <c r="O5" s="5"/>
      <c r="P5" s="5"/>
      <c r="Q5" s="5"/>
      <c r="R5" s="5"/>
      <c r="S5" s="5"/>
      <c r="T5" s="5"/>
      <c r="U5" s="5"/>
      <c r="V5" s="5"/>
      <c r="W5" s="5"/>
      <c r="X5" s="5"/>
      <c r="Y5" s="5"/>
      <c r="Z5" s="5"/>
    </row>
    <row r="6" spans="1:26" ht="35.25" customHeight="1" x14ac:dyDescent="0.3">
      <c r="A6" s="204"/>
      <c r="B6" s="204"/>
      <c r="C6" s="32" t="s">
        <v>7</v>
      </c>
      <c r="D6" s="204"/>
      <c r="E6" s="204"/>
      <c r="F6" s="204"/>
      <c r="G6" s="204"/>
      <c r="H6" s="204"/>
      <c r="I6" s="204"/>
      <c r="J6" s="5"/>
      <c r="K6" s="5"/>
      <c r="L6" s="5"/>
      <c r="M6" s="5"/>
      <c r="N6" s="5"/>
      <c r="O6" s="5"/>
      <c r="P6" s="5"/>
      <c r="Q6" s="5"/>
      <c r="R6" s="5"/>
      <c r="S6" s="5"/>
      <c r="T6" s="5"/>
      <c r="U6" s="5"/>
      <c r="V6" s="5"/>
      <c r="W6" s="5"/>
      <c r="X6" s="5"/>
      <c r="Y6" s="5"/>
      <c r="Z6" s="5"/>
    </row>
    <row r="7" spans="1:26" ht="35.25" customHeight="1" x14ac:dyDescent="0.3">
      <c r="A7" s="221" t="s">
        <v>8</v>
      </c>
      <c r="B7" s="220" t="s">
        <v>9</v>
      </c>
      <c r="C7" s="33" t="s">
        <v>10</v>
      </c>
      <c r="D7" s="221">
        <v>4</v>
      </c>
      <c r="E7" s="206">
        <f>D7*E15</f>
        <v>4</v>
      </c>
      <c r="F7" s="206">
        <f>D7*F15</f>
        <v>8</v>
      </c>
      <c r="G7" s="206">
        <f>D7*G15</f>
        <v>12</v>
      </c>
      <c r="H7" s="206">
        <f>D7*H15</f>
        <v>16</v>
      </c>
      <c r="I7" s="206">
        <f>D7*I15</f>
        <v>20</v>
      </c>
      <c r="J7" s="5"/>
      <c r="K7" s="5"/>
      <c r="L7" s="5"/>
      <c r="M7" s="5"/>
      <c r="N7" s="5"/>
      <c r="O7" s="5"/>
      <c r="P7" s="5"/>
      <c r="Q7" s="5"/>
      <c r="R7" s="5"/>
      <c r="S7" s="5"/>
      <c r="T7" s="5"/>
      <c r="U7" s="5"/>
      <c r="V7" s="5"/>
      <c r="W7" s="5"/>
      <c r="X7" s="5"/>
      <c r="Y7" s="5"/>
      <c r="Z7" s="5"/>
    </row>
    <row r="8" spans="1:26" ht="35.25" customHeight="1" x14ac:dyDescent="0.3">
      <c r="A8" s="222"/>
      <c r="B8" s="222"/>
      <c r="C8" s="37" t="s">
        <v>16</v>
      </c>
      <c r="D8" s="222"/>
      <c r="E8" s="204"/>
      <c r="F8" s="204"/>
      <c r="G8" s="204"/>
      <c r="H8" s="204"/>
      <c r="I8" s="204"/>
      <c r="J8" s="5"/>
      <c r="K8" s="5"/>
      <c r="L8" s="5"/>
      <c r="M8" s="5"/>
      <c r="N8" s="5"/>
      <c r="O8" s="5"/>
      <c r="P8" s="5"/>
      <c r="Q8" s="5"/>
      <c r="R8" s="5"/>
      <c r="S8" s="5"/>
      <c r="T8" s="5"/>
      <c r="U8" s="5"/>
      <c r="V8" s="5"/>
      <c r="W8" s="5"/>
      <c r="X8" s="5"/>
      <c r="Y8" s="5"/>
      <c r="Z8" s="5"/>
    </row>
    <row r="9" spans="1:26" ht="35.25" customHeight="1" x14ac:dyDescent="0.3">
      <c r="A9" s="221" t="s">
        <v>21</v>
      </c>
      <c r="B9" s="223" t="s">
        <v>22</v>
      </c>
      <c r="C9" s="39" t="s">
        <v>25</v>
      </c>
      <c r="D9" s="221">
        <v>3</v>
      </c>
      <c r="E9" s="206">
        <f>D9*E15</f>
        <v>3</v>
      </c>
      <c r="F9" s="206">
        <f>D9*F15</f>
        <v>6</v>
      </c>
      <c r="G9" s="206">
        <f>D9*G15</f>
        <v>9</v>
      </c>
      <c r="H9" s="206">
        <f>D9*H15</f>
        <v>12</v>
      </c>
      <c r="I9" s="206">
        <f>D9*I15</f>
        <v>15</v>
      </c>
      <c r="J9" s="5"/>
      <c r="K9" s="5"/>
      <c r="L9" s="5"/>
      <c r="M9" s="5"/>
      <c r="N9" s="5"/>
      <c r="O9" s="5"/>
      <c r="P9" s="5"/>
      <c r="Q9" s="5"/>
      <c r="R9" s="5"/>
      <c r="S9" s="5"/>
      <c r="T9" s="5"/>
      <c r="U9" s="5"/>
      <c r="V9" s="5"/>
      <c r="W9" s="5"/>
      <c r="X9" s="5"/>
      <c r="Y9" s="5"/>
      <c r="Z9" s="5"/>
    </row>
    <row r="10" spans="1:26" ht="35.25" customHeight="1" x14ac:dyDescent="0.3">
      <c r="A10" s="204"/>
      <c r="B10" s="204"/>
      <c r="C10" s="39" t="s">
        <v>30</v>
      </c>
      <c r="D10" s="204"/>
      <c r="E10" s="204"/>
      <c r="F10" s="204"/>
      <c r="G10" s="204"/>
      <c r="H10" s="204"/>
      <c r="I10" s="204"/>
      <c r="J10" s="5"/>
      <c r="K10" s="5"/>
      <c r="L10" s="5"/>
      <c r="M10" s="5"/>
      <c r="N10" s="5"/>
      <c r="O10" s="5"/>
      <c r="P10" s="5"/>
      <c r="Q10" s="5"/>
      <c r="R10" s="5"/>
      <c r="S10" s="5"/>
      <c r="T10" s="5"/>
      <c r="U10" s="5"/>
      <c r="V10" s="5"/>
      <c r="W10" s="5"/>
      <c r="X10" s="5"/>
      <c r="Y10" s="5"/>
      <c r="Z10" s="5"/>
    </row>
    <row r="11" spans="1:26" ht="34.5" customHeight="1" x14ac:dyDescent="0.3">
      <c r="A11" s="221" t="s">
        <v>32</v>
      </c>
      <c r="B11" s="223" t="s">
        <v>33</v>
      </c>
      <c r="C11" s="44" t="s">
        <v>34</v>
      </c>
      <c r="D11" s="221">
        <v>2</v>
      </c>
      <c r="E11" s="206">
        <f>D11*E15</f>
        <v>2</v>
      </c>
      <c r="F11" s="206">
        <f>D11*F15</f>
        <v>4</v>
      </c>
      <c r="G11" s="206">
        <f>D11*G15</f>
        <v>6</v>
      </c>
      <c r="H11" s="206">
        <f>D11*H15</f>
        <v>8</v>
      </c>
      <c r="I11" s="206">
        <f>D11*I15</f>
        <v>10</v>
      </c>
      <c r="J11" s="5"/>
      <c r="K11" s="5"/>
      <c r="L11" s="5"/>
      <c r="M11" s="5"/>
      <c r="N11" s="5"/>
      <c r="O11" s="5"/>
      <c r="P11" s="5"/>
      <c r="Q11" s="5"/>
      <c r="R11" s="5"/>
      <c r="S11" s="5"/>
      <c r="T11" s="5"/>
      <c r="U11" s="5"/>
      <c r="V11" s="5"/>
      <c r="W11" s="5"/>
      <c r="X11" s="5"/>
      <c r="Y11" s="5"/>
      <c r="Z11" s="5"/>
    </row>
    <row r="12" spans="1:26" ht="35.25" customHeight="1" x14ac:dyDescent="0.3">
      <c r="A12" s="204"/>
      <c r="B12" s="204"/>
      <c r="C12" s="48" t="s">
        <v>35</v>
      </c>
      <c r="D12" s="204"/>
      <c r="E12" s="204"/>
      <c r="F12" s="204"/>
      <c r="G12" s="204"/>
      <c r="H12" s="204"/>
      <c r="I12" s="204"/>
      <c r="J12" s="5"/>
      <c r="K12" s="5"/>
      <c r="L12" s="5"/>
      <c r="M12" s="5"/>
      <c r="N12" s="5"/>
      <c r="O12" s="5"/>
      <c r="P12" s="5"/>
      <c r="Q12" s="5"/>
      <c r="R12" s="5"/>
      <c r="S12" s="5"/>
      <c r="T12" s="5"/>
      <c r="U12" s="5"/>
      <c r="V12" s="5"/>
      <c r="W12" s="5"/>
      <c r="X12" s="5"/>
      <c r="Y12" s="5"/>
      <c r="Z12" s="5"/>
    </row>
    <row r="13" spans="1:26" ht="35.25" customHeight="1" x14ac:dyDescent="0.3">
      <c r="A13" s="203" t="s">
        <v>36</v>
      </c>
      <c r="B13" s="205" t="s">
        <v>37</v>
      </c>
      <c r="C13" s="39" t="s">
        <v>38</v>
      </c>
      <c r="D13" s="203">
        <v>1</v>
      </c>
      <c r="E13" s="206">
        <f>D13*E15</f>
        <v>1</v>
      </c>
      <c r="F13" s="206">
        <f>D13*F15</f>
        <v>2</v>
      </c>
      <c r="G13" s="206">
        <f>D13*G15</f>
        <v>3</v>
      </c>
      <c r="H13" s="206">
        <f>D13*H15</f>
        <v>4</v>
      </c>
      <c r="I13" s="206">
        <f>D13*I15</f>
        <v>5</v>
      </c>
      <c r="J13" s="5"/>
      <c r="K13" s="5"/>
      <c r="L13" s="5"/>
      <c r="M13" s="5"/>
      <c r="N13" s="5"/>
      <c r="O13" s="5"/>
      <c r="P13" s="5"/>
      <c r="Q13" s="5"/>
      <c r="R13" s="5"/>
      <c r="S13" s="5"/>
      <c r="T13" s="5"/>
      <c r="U13" s="5"/>
      <c r="V13" s="5"/>
      <c r="W13" s="5"/>
      <c r="X13" s="5"/>
      <c r="Y13" s="5"/>
      <c r="Z13" s="5"/>
    </row>
    <row r="14" spans="1:26" ht="35.25" customHeight="1" x14ac:dyDescent="0.3">
      <c r="A14" s="204"/>
      <c r="B14" s="204"/>
      <c r="C14" s="48" t="s">
        <v>39</v>
      </c>
      <c r="D14" s="204"/>
      <c r="E14" s="204"/>
      <c r="F14" s="204"/>
      <c r="G14" s="204"/>
      <c r="H14" s="204"/>
      <c r="I14" s="204"/>
      <c r="J14" s="5"/>
      <c r="K14" s="5"/>
      <c r="L14" s="5"/>
      <c r="M14" s="5"/>
      <c r="N14" s="5"/>
      <c r="O14" s="5"/>
      <c r="P14" s="5"/>
      <c r="Q14" s="5"/>
      <c r="R14" s="5"/>
      <c r="S14" s="5"/>
      <c r="T14" s="5"/>
      <c r="U14" s="5"/>
      <c r="V14" s="5"/>
      <c r="W14" s="5"/>
      <c r="X14" s="5"/>
      <c r="Y14" s="5"/>
      <c r="Z14" s="5"/>
    </row>
    <row r="15" spans="1:26" ht="32.25" customHeight="1" x14ac:dyDescent="0.3">
      <c r="A15" s="214" t="s">
        <v>40</v>
      </c>
      <c r="B15" s="123"/>
      <c r="C15" s="123"/>
      <c r="D15" s="124"/>
      <c r="E15" s="21">
        <v>1</v>
      </c>
      <c r="F15" s="49">
        <v>2</v>
      </c>
      <c r="G15" s="49">
        <v>3</v>
      </c>
      <c r="H15" s="49">
        <v>4</v>
      </c>
      <c r="I15" s="49">
        <v>5</v>
      </c>
      <c r="J15" s="5"/>
      <c r="K15" s="5"/>
      <c r="L15" s="5"/>
      <c r="M15" s="5"/>
      <c r="N15" s="5"/>
      <c r="O15" s="5"/>
      <c r="P15" s="5"/>
      <c r="Q15" s="5"/>
      <c r="R15" s="5"/>
      <c r="S15" s="5"/>
      <c r="T15" s="5"/>
      <c r="U15" s="5"/>
      <c r="V15" s="5"/>
      <c r="W15" s="5"/>
      <c r="X15" s="5"/>
      <c r="Y15" s="5"/>
      <c r="Z15" s="5"/>
    </row>
    <row r="16" spans="1:26" ht="31.5" customHeight="1" x14ac:dyDescent="0.55000000000000004">
      <c r="A16" s="215" t="s">
        <v>41</v>
      </c>
      <c r="B16" s="111"/>
      <c r="C16" s="111"/>
      <c r="D16" s="112"/>
      <c r="E16" s="50" t="s">
        <v>42</v>
      </c>
      <c r="F16" s="50" t="s">
        <v>43</v>
      </c>
      <c r="G16" s="51" t="s">
        <v>44</v>
      </c>
      <c r="H16" s="52" t="s">
        <v>45</v>
      </c>
      <c r="I16" s="52" t="s">
        <v>46</v>
      </c>
      <c r="J16" s="5"/>
      <c r="K16" s="5"/>
      <c r="L16" s="5"/>
      <c r="M16" s="5"/>
      <c r="N16" s="5"/>
      <c r="O16" s="5"/>
      <c r="P16" s="5"/>
      <c r="Q16" s="5"/>
      <c r="R16" s="5"/>
      <c r="S16" s="5"/>
      <c r="T16" s="5"/>
      <c r="U16" s="5"/>
      <c r="V16" s="5"/>
      <c r="W16" s="5"/>
      <c r="X16" s="5"/>
      <c r="Y16" s="5"/>
      <c r="Z16" s="5"/>
    </row>
    <row r="17" spans="1:26" ht="16.5" customHeight="1" x14ac:dyDescent="0.3">
      <c r="A17" s="53"/>
      <c r="B17" s="53"/>
      <c r="C17" s="5"/>
      <c r="D17" s="5"/>
      <c r="E17" s="5"/>
      <c r="F17" s="5"/>
      <c r="G17" s="5"/>
      <c r="H17" s="5"/>
      <c r="I17" s="5"/>
      <c r="J17" s="5"/>
      <c r="K17" s="5"/>
      <c r="L17" s="5"/>
      <c r="M17" s="5"/>
      <c r="N17" s="5"/>
      <c r="O17" s="5"/>
      <c r="P17" s="5"/>
      <c r="Q17" s="5"/>
      <c r="R17" s="5"/>
      <c r="S17" s="5"/>
      <c r="T17" s="5"/>
      <c r="U17" s="5"/>
      <c r="V17" s="5"/>
      <c r="W17" s="5"/>
      <c r="X17" s="5"/>
      <c r="Y17" s="5"/>
      <c r="Z17" s="5"/>
    </row>
    <row r="18" spans="1:26" ht="16.5" customHeight="1" x14ac:dyDescent="0.3">
      <c r="A18" s="53"/>
      <c r="B18" s="53"/>
      <c r="C18" s="5"/>
      <c r="D18" s="5"/>
      <c r="E18" s="5"/>
      <c r="F18" s="5"/>
      <c r="G18" s="5"/>
      <c r="H18" s="5"/>
      <c r="I18" s="5"/>
      <c r="J18" s="5"/>
      <c r="K18" s="5"/>
      <c r="L18" s="5"/>
      <c r="M18" s="5"/>
      <c r="N18" s="5"/>
      <c r="O18" s="5"/>
      <c r="P18" s="5"/>
      <c r="Q18" s="5"/>
      <c r="R18" s="5"/>
      <c r="S18" s="5"/>
      <c r="T18" s="5"/>
      <c r="U18" s="5"/>
      <c r="V18" s="5"/>
      <c r="W18" s="5"/>
      <c r="X18" s="5"/>
      <c r="Y18" s="5"/>
      <c r="Z18" s="5"/>
    </row>
    <row r="19" spans="1:26" ht="24.75" customHeight="1" x14ac:dyDescent="0.3">
      <c r="A19" s="212" t="s">
        <v>47</v>
      </c>
      <c r="B19" s="129"/>
      <c r="C19" s="129"/>
      <c r="D19" s="129"/>
      <c r="E19" s="129"/>
      <c r="F19" s="213"/>
      <c r="G19" s="216" t="s">
        <v>48</v>
      </c>
      <c r="H19" s="126"/>
      <c r="I19" s="199"/>
      <c r="J19" s="5"/>
      <c r="K19" s="5"/>
      <c r="L19" s="5"/>
      <c r="M19" s="5"/>
      <c r="N19" s="5"/>
      <c r="O19" s="5"/>
      <c r="P19" s="5"/>
      <c r="Q19" s="5"/>
      <c r="R19" s="5"/>
      <c r="S19" s="5"/>
      <c r="T19" s="5"/>
      <c r="U19" s="5"/>
      <c r="V19" s="5"/>
      <c r="W19" s="5"/>
      <c r="X19" s="5"/>
      <c r="Y19" s="5"/>
      <c r="Z19" s="5"/>
    </row>
    <row r="20" spans="1:26" ht="24.75" customHeight="1" x14ac:dyDescent="0.3">
      <c r="A20" s="212" t="s">
        <v>49</v>
      </c>
      <c r="B20" s="129"/>
      <c r="C20" s="129"/>
      <c r="D20" s="129"/>
      <c r="E20" s="129"/>
      <c r="F20" s="213"/>
      <c r="G20" s="217"/>
      <c r="H20" s="200"/>
      <c r="I20" s="201"/>
      <c r="J20" s="5"/>
      <c r="K20" s="5"/>
      <c r="L20" s="5"/>
      <c r="M20" s="5"/>
      <c r="N20" s="5"/>
      <c r="O20" s="5"/>
      <c r="P20" s="5"/>
      <c r="Q20" s="5"/>
      <c r="R20" s="5"/>
      <c r="S20" s="5"/>
      <c r="T20" s="5"/>
      <c r="U20" s="5"/>
      <c r="V20" s="5"/>
      <c r="W20" s="5"/>
      <c r="X20" s="5"/>
      <c r="Y20" s="5"/>
      <c r="Z20" s="5"/>
    </row>
    <row r="21" spans="1:26" ht="24.75" customHeight="1" x14ac:dyDescent="0.3">
      <c r="A21" s="212" t="s">
        <v>50</v>
      </c>
      <c r="B21" s="129"/>
      <c r="C21" s="129"/>
      <c r="D21" s="129"/>
      <c r="E21" s="129"/>
      <c r="F21" s="213"/>
      <c r="G21" s="207" t="s">
        <v>51</v>
      </c>
      <c r="H21" s="208" t="s">
        <v>52</v>
      </c>
      <c r="I21" s="199"/>
      <c r="J21" s="5"/>
      <c r="K21" s="5"/>
      <c r="L21" s="5"/>
      <c r="M21" s="5"/>
      <c r="N21" s="5"/>
      <c r="O21" s="5"/>
      <c r="P21" s="5"/>
      <c r="Q21" s="5"/>
      <c r="R21" s="5"/>
      <c r="S21" s="5"/>
      <c r="T21" s="5"/>
      <c r="U21" s="5"/>
      <c r="V21" s="5"/>
      <c r="W21" s="5"/>
      <c r="X21" s="5"/>
      <c r="Y21" s="5"/>
      <c r="Z21" s="5"/>
    </row>
    <row r="22" spans="1:26" ht="24.75" customHeight="1" x14ac:dyDescent="0.3">
      <c r="A22" s="212" t="s">
        <v>53</v>
      </c>
      <c r="B22" s="129"/>
      <c r="C22" s="129"/>
      <c r="D22" s="129"/>
      <c r="E22" s="129"/>
      <c r="F22" s="213"/>
      <c r="G22" s="204"/>
      <c r="H22" s="200"/>
      <c r="I22" s="201"/>
      <c r="J22" s="5"/>
      <c r="K22" s="5"/>
      <c r="L22" s="5"/>
      <c r="M22" s="5"/>
      <c r="N22" s="5"/>
      <c r="O22" s="5"/>
      <c r="P22" s="5"/>
      <c r="Q22" s="5"/>
      <c r="R22" s="5"/>
      <c r="S22" s="5"/>
      <c r="T22" s="5"/>
      <c r="U22" s="5"/>
      <c r="V22" s="5"/>
      <c r="W22" s="5"/>
      <c r="X22" s="5"/>
      <c r="Y22" s="5"/>
      <c r="Z22" s="5"/>
    </row>
    <row r="23" spans="1:26" ht="24.75" customHeight="1" x14ac:dyDescent="0.3">
      <c r="A23" s="212" t="s">
        <v>54</v>
      </c>
      <c r="B23" s="129"/>
      <c r="C23" s="129"/>
      <c r="D23" s="129"/>
      <c r="E23" s="129"/>
      <c r="F23" s="213"/>
      <c r="G23" s="209" t="s">
        <v>55</v>
      </c>
      <c r="H23" s="208" t="s">
        <v>57</v>
      </c>
      <c r="I23" s="199"/>
      <c r="J23" s="5"/>
      <c r="K23" s="5"/>
      <c r="L23" s="5"/>
      <c r="M23" s="5"/>
      <c r="N23" s="5"/>
      <c r="O23" s="5"/>
      <c r="P23" s="5"/>
      <c r="Q23" s="5"/>
      <c r="R23" s="5"/>
      <c r="S23" s="5"/>
      <c r="T23" s="5"/>
      <c r="U23" s="5"/>
      <c r="V23" s="5"/>
      <c r="W23" s="5"/>
      <c r="X23" s="5"/>
      <c r="Y23" s="5"/>
      <c r="Z23" s="5"/>
    </row>
    <row r="24" spans="1:26" ht="24.75" customHeight="1" x14ac:dyDescent="0.3">
      <c r="A24" s="212" t="s">
        <v>58</v>
      </c>
      <c r="B24" s="129"/>
      <c r="C24" s="129"/>
      <c r="D24" s="129"/>
      <c r="E24" s="129"/>
      <c r="F24" s="213"/>
      <c r="G24" s="204"/>
      <c r="H24" s="200"/>
      <c r="I24" s="201"/>
      <c r="J24" s="5"/>
      <c r="K24" s="5"/>
      <c r="L24" s="5"/>
      <c r="M24" s="5"/>
      <c r="N24" s="5"/>
      <c r="O24" s="5"/>
      <c r="P24" s="5"/>
      <c r="Q24" s="5"/>
      <c r="R24" s="5"/>
      <c r="S24" s="5"/>
      <c r="T24" s="5"/>
      <c r="U24" s="5"/>
      <c r="V24" s="5"/>
      <c r="W24" s="5"/>
      <c r="X24" s="5"/>
      <c r="Y24" s="5"/>
      <c r="Z24" s="5"/>
    </row>
    <row r="25" spans="1:26" ht="24.75" customHeight="1" x14ac:dyDescent="0.3">
      <c r="A25" s="212" t="s">
        <v>59</v>
      </c>
      <c r="B25" s="129"/>
      <c r="C25" s="129"/>
      <c r="D25" s="129"/>
      <c r="E25" s="129"/>
      <c r="F25" s="213"/>
      <c r="G25" s="210" t="s">
        <v>60</v>
      </c>
      <c r="H25" s="208" t="s">
        <v>61</v>
      </c>
      <c r="I25" s="199"/>
      <c r="J25" s="5"/>
      <c r="K25" s="5"/>
      <c r="L25" s="5"/>
      <c r="M25" s="5"/>
      <c r="N25" s="5"/>
      <c r="O25" s="5"/>
      <c r="P25" s="5"/>
      <c r="Q25" s="5"/>
      <c r="R25" s="5"/>
      <c r="S25" s="5"/>
      <c r="T25" s="5"/>
      <c r="U25" s="5"/>
      <c r="V25" s="5"/>
      <c r="W25" s="5"/>
      <c r="X25" s="5"/>
      <c r="Y25" s="5"/>
      <c r="Z25" s="5"/>
    </row>
    <row r="26" spans="1:26" ht="24.75" customHeight="1" x14ac:dyDescent="0.3">
      <c r="A26" s="212" t="s">
        <v>62</v>
      </c>
      <c r="B26" s="129"/>
      <c r="C26" s="129"/>
      <c r="D26" s="129"/>
      <c r="E26" s="129"/>
      <c r="F26" s="213"/>
      <c r="G26" s="204"/>
      <c r="H26" s="200"/>
      <c r="I26" s="201"/>
      <c r="J26" s="5"/>
      <c r="K26" s="5"/>
      <c r="L26" s="5"/>
      <c r="M26" s="5"/>
      <c r="N26" s="5"/>
      <c r="O26" s="5"/>
      <c r="P26" s="5"/>
      <c r="Q26" s="5"/>
      <c r="R26" s="5"/>
      <c r="S26" s="5"/>
      <c r="T26" s="5"/>
      <c r="U26" s="5"/>
      <c r="V26" s="5"/>
      <c r="W26" s="5"/>
      <c r="X26" s="5"/>
      <c r="Y26" s="5"/>
      <c r="Z26" s="5"/>
    </row>
    <row r="27" spans="1:26" ht="24.75" customHeight="1" x14ac:dyDescent="0.3">
      <c r="A27" s="212" t="s">
        <v>63</v>
      </c>
      <c r="B27" s="129"/>
      <c r="C27" s="129"/>
      <c r="D27" s="129"/>
      <c r="E27" s="129"/>
      <c r="F27" s="213"/>
      <c r="G27" s="211" t="s">
        <v>64</v>
      </c>
      <c r="H27" s="208" t="s">
        <v>65</v>
      </c>
      <c r="I27" s="199"/>
      <c r="J27" s="5"/>
      <c r="K27" s="5"/>
      <c r="L27" s="5"/>
      <c r="M27" s="5"/>
      <c r="N27" s="5"/>
      <c r="O27" s="5"/>
      <c r="P27" s="5"/>
      <c r="Q27" s="5"/>
      <c r="R27" s="5"/>
      <c r="S27" s="5"/>
      <c r="T27" s="5"/>
      <c r="U27" s="5"/>
      <c r="V27" s="5"/>
      <c r="W27" s="5"/>
      <c r="X27" s="5"/>
      <c r="Y27" s="5"/>
      <c r="Z27" s="5"/>
    </row>
    <row r="28" spans="1:26" ht="24.75" customHeight="1" x14ac:dyDescent="0.3">
      <c r="A28" s="212" t="s">
        <v>66</v>
      </c>
      <c r="B28" s="129"/>
      <c r="C28" s="129"/>
      <c r="D28" s="129"/>
      <c r="E28" s="129"/>
      <c r="F28" s="213"/>
      <c r="G28" s="204"/>
      <c r="H28" s="200"/>
      <c r="I28" s="201"/>
      <c r="J28" s="5"/>
      <c r="K28" s="5"/>
      <c r="L28" s="5"/>
      <c r="M28" s="5"/>
      <c r="N28" s="5"/>
      <c r="O28" s="5"/>
      <c r="P28" s="5"/>
      <c r="Q28" s="5"/>
      <c r="R28" s="5"/>
      <c r="S28" s="5"/>
      <c r="T28" s="5"/>
      <c r="U28" s="5"/>
      <c r="V28" s="5"/>
      <c r="W28" s="5"/>
      <c r="X28" s="5"/>
      <c r="Y28" s="5"/>
      <c r="Z28" s="5"/>
    </row>
    <row r="29" spans="1:26" ht="16.5" customHeight="1" x14ac:dyDescent="0.3">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6.5" customHeight="1" x14ac:dyDescent="0.3">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2.75" customHeight="1" x14ac:dyDescent="0.3">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2.75" customHeight="1" x14ac:dyDescent="0.3">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2.75" customHeight="1" x14ac:dyDescent="0.3">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2.75" customHeight="1" x14ac:dyDescent="0.3">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2.75" customHeight="1" x14ac:dyDescent="0.3">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2.75" customHeight="1" x14ac:dyDescent="0.3">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2.75" customHeight="1" x14ac:dyDescent="0.3">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2.75" customHeight="1" x14ac:dyDescent="0.3">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2.75" customHeight="1" x14ac:dyDescent="0.3">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customHeight="1" x14ac:dyDescent="0.3">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x14ac:dyDescent="0.3">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2.75" customHeight="1" x14ac:dyDescent="0.3">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x14ac:dyDescent="0.3">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75" customHeight="1" x14ac:dyDescent="0.3">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75" customHeight="1" x14ac:dyDescent="0.3">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x14ac:dyDescent="0.3">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x14ac:dyDescent="0.3">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x14ac:dyDescent="0.3">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x14ac:dyDescent="0.3">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x14ac:dyDescent="0.3">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x14ac:dyDescent="0.3">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x14ac:dyDescent="0.3">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x14ac:dyDescent="0.3">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x14ac:dyDescent="0.3">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x14ac:dyDescent="0.3">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x14ac:dyDescent="0.3">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x14ac:dyDescent="0.3">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x14ac:dyDescent="0.3">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x14ac:dyDescent="0.3">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x14ac:dyDescent="0.3">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x14ac:dyDescent="0.3">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x14ac:dyDescent="0.3">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x14ac:dyDescent="0.3">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x14ac:dyDescent="0.3">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x14ac:dyDescent="0.3">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x14ac:dyDescent="0.3">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x14ac:dyDescent="0.3">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x14ac:dyDescent="0.3">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x14ac:dyDescent="0.3">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x14ac:dyDescent="0.3">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x14ac:dyDescent="0.3">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x14ac:dyDescent="0.3">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x14ac:dyDescent="0.3">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x14ac:dyDescent="0.3">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x14ac:dyDescent="0.3">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x14ac:dyDescent="0.3">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x14ac:dyDescent="0.3">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x14ac:dyDescent="0.3">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x14ac:dyDescent="0.3">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x14ac:dyDescent="0.3">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x14ac:dyDescent="0.3">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x14ac:dyDescent="0.3">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x14ac:dyDescent="0.3">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x14ac:dyDescent="0.3">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x14ac:dyDescent="0.3">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x14ac:dyDescent="0.3">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x14ac:dyDescent="0.3">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x14ac:dyDescent="0.3">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x14ac:dyDescent="0.3">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x14ac:dyDescent="0.3">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x14ac:dyDescent="0.3">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x14ac:dyDescent="0.3">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x14ac:dyDescent="0.3">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x14ac:dyDescent="0.3">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x14ac:dyDescent="0.3">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x14ac:dyDescent="0.3">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x14ac:dyDescent="0.3">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x14ac:dyDescent="0.3">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x14ac:dyDescent="0.3">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x14ac:dyDescent="0.3">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x14ac:dyDescent="0.3">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x14ac:dyDescent="0.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x14ac:dyDescent="0.3">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x14ac:dyDescent="0.3">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x14ac:dyDescent="0.3">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x14ac:dyDescent="0.3">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x14ac:dyDescent="0.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x14ac:dyDescent="0.3">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x14ac:dyDescent="0.3">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x14ac:dyDescent="0.3">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x14ac:dyDescent="0.3">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x14ac:dyDescent="0.3">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x14ac:dyDescent="0.3">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x14ac:dyDescent="0.3">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x14ac:dyDescent="0.3">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x14ac:dyDescent="0.3">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x14ac:dyDescent="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x14ac:dyDescent="0.3">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x14ac:dyDescent="0.3">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x14ac:dyDescent="0.3">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x14ac:dyDescent="0.3">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x14ac:dyDescent="0.3">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x14ac:dyDescent="0.3">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x14ac:dyDescent="0.3">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x14ac:dyDescent="0.3">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x14ac:dyDescent="0.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x14ac:dyDescent="0.3">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x14ac:dyDescent="0.3">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x14ac:dyDescent="0.3">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3">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x14ac:dyDescent="0.3">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x14ac:dyDescent="0.3">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x14ac:dyDescent="0.3">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x14ac:dyDescent="0.3">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x14ac:dyDescent="0.3">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x14ac:dyDescent="0.3">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x14ac:dyDescent="0.3">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x14ac:dyDescent="0.3">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x14ac:dyDescent="0.3">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x14ac:dyDescent="0.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x14ac:dyDescent="0.3">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x14ac:dyDescent="0.3">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x14ac:dyDescent="0.3">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x14ac:dyDescent="0.3">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x14ac:dyDescent="0.3">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x14ac:dyDescent="0.3">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x14ac:dyDescent="0.3">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x14ac:dyDescent="0.3">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x14ac:dyDescent="0.3">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x14ac:dyDescent="0.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x14ac:dyDescent="0.3">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x14ac:dyDescent="0.3">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x14ac:dyDescent="0.3">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x14ac:dyDescent="0.3">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x14ac:dyDescent="0.3">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x14ac:dyDescent="0.3">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x14ac:dyDescent="0.3">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x14ac:dyDescent="0.3">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x14ac:dyDescent="0.3">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x14ac:dyDescent="0.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x14ac:dyDescent="0.3">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x14ac:dyDescent="0.3">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x14ac:dyDescent="0.3">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x14ac:dyDescent="0.3">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x14ac:dyDescent="0.3">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x14ac:dyDescent="0.3">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x14ac:dyDescent="0.3">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x14ac:dyDescent="0.3">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x14ac:dyDescent="0.3">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x14ac:dyDescent="0.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x14ac:dyDescent="0.3">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x14ac:dyDescent="0.3">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x14ac:dyDescent="0.3">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x14ac:dyDescent="0.3">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x14ac:dyDescent="0.3">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x14ac:dyDescent="0.3">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x14ac:dyDescent="0.3">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x14ac:dyDescent="0.3">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x14ac:dyDescent="0.3">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x14ac:dyDescent="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x14ac:dyDescent="0.3">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x14ac:dyDescent="0.3">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x14ac:dyDescent="0.3">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x14ac:dyDescent="0.3">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x14ac:dyDescent="0.3">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x14ac:dyDescent="0.3">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x14ac:dyDescent="0.3">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x14ac:dyDescent="0.3">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x14ac:dyDescent="0.3">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x14ac:dyDescent="0.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x14ac:dyDescent="0.3">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x14ac:dyDescent="0.3">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x14ac:dyDescent="0.3">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x14ac:dyDescent="0.3">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x14ac:dyDescent="0.3">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x14ac:dyDescent="0.3">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x14ac:dyDescent="0.3">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x14ac:dyDescent="0.3">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x14ac:dyDescent="0.3">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x14ac:dyDescent="0.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x14ac:dyDescent="0.3">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x14ac:dyDescent="0.3">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x14ac:dyDescent="0.3">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x14ac:dyDescent="0.3">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x14ac:dyDescent="0.3">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x14ac:dyDescent="0.3">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x14ac:dyDescent="0.3">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x14ac:dyDescent="0.3">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x14ac:dyDescent="0.3">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x14ac:dyDescent="0.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x14ac:dyDescent="0.3">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x14ac:dyDescent="0.3">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x14ac:dyDescent="0.3">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x14ac:dyDescent="0.3">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x14ac:dyDescent="0.3">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x14ac:dyDescent="0.3">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x14ac:dyDescent="0.3">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x14ac:dyDescent="0.3">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x14ac:dyDescent="0.3">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x14ac:dyDescent="0.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x14ac:dyDescent="0.3">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x14ac:dyDescent="0.3">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x14ac:dyDescent="0.3">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x14ac:dyDescent="0.3">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x14ac:dyDescent="0.3">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x14ac:dyDescent="0.3">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x14ac:dyDescent="0.3">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x14ac:dyDescent="0.3">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x14ac:dyDescent="0.3">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x14ac:dyDescent="0.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x14ac:dyDescent="0.3">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x14ac:dyDescent="0.3">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x14ac:dyDescent="0.3">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x14ac:dyDescent="0.3">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x14ac:dyDescent="0.3">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x14ac:dyDescent="0.3">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x14ac:dyDescent="0.3">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x14ac:dyDescent="0.3">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x14ac:dyDescent="0.3">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x14ac:dyDescent="0.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x14ac:dyDescent="0.3">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x14ac:dyDescent="0.3">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x14ac:dyDescent="0.3">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x14ac:dyDescent="0.3">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x14ac:dyDescent="0.3">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x14ac:dyDescent="0.3">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x14ac:dyDescent="0.3">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x14ac:dyDescent="0.3">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x14ac:dyDescent="0.3">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x14ac:dyDescent="0.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x14ac:dyDescent="0.3">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x14ac:dyDescent="0.3">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x14ac:dyDescent="0.3">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x14ac:dyDescent="0.3">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x14ac:dyDescent="0.3">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x14ac:dyDescent="0.3">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x14ac:dyDescent="0.3">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x14ac:dyDescent="0.3">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x14ac:dyDescent="0.3">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x14ac:dyDescent="0.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x14ac:dyDescent="0.3">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x14ac:dyDescent="0.3">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x14ac:dyDescent="0.3">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x14ac:dyDescent="0.3">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x14ac:dyDescent="0.3">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x14ac:dyDescent="0.3">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x14ac:dyDescent="0.3">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x14ac:dyDescent="0.3">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x14ac:dyDescent="0.3">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x14ac:dyDescent="0.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x14ac:dyDescent="0.3">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x14ac:dyDescent="0.3">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x14ac:dyDescent="0.3">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x14ac:dyDescent="0.3">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x14ac:dyDescent="0.3">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x14ac:dyDescent="0.3">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x14ac:dyDescent="0.3">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x14ac:dyDescent="0.3">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x14ac:dyDescent="0.3">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x14ac:dyDescent="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x14ac:dyDescent="0.3">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x14ac:dyDescent="0.3">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x14ac:dyDescent="0.3">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x14ac:dyDescent="0.3">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x14ac:dyDescent="0.3">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x14ac:dyDescent="0.3">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x14ac:dyDescent="0.3">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x14ac:dyDescent="0.3">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x14ac:dyDescent="0.3">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x14ac:dyDescent="0.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x14ac:dyDescent="0.3">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x14ac:dyDescent="0.3">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x14ac:dyDescent="0.3">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x14ac:dyDescent="0.3">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x14ac:dyDescent="0.3">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x14ac:dyDescent="0.3">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x14ac:dyDescent="0.3">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x14ac:dyDescent="0.3">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x14ac:dyDescent="0.3">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x14ac:dyDescent="0.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x14ac:dyDescent="0.3">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x14ac:dyDescent="0.3">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x14ac:dyDescent="0.3">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x14ac:dyDescent="0.3">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x14ac:dyDescent="0.3">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x14ac:dyDescent="0.3">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x14ac:dyDescent="0.3">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x14ac:dyDescent="0.3">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x14ac:dyDescent="0.3">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x14ac:dyDescent="0.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x14ac:dyDescent="0.3">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x14ac:dyDescent="0.3">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x14ac:dyDescent="0.3">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x14ac:dyDescent="0.3">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x14ac:dyDescent="0.3">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x14ac:dyDescent="0.3">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x14ac:dyDescent="0.3">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x14ac:dyDescent="0.3">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x14ac:dyDescent="0.3">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x14ac:dyDescent="0.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x14ac:dyDescent="0.3">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x14ac:dyDescent="0.3">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x14ac:dyDescent="0.3">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x14ac:dyDescent="0.3">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x14ac:dyDescent="0.3">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x14ac:dyDescent="0.3">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x14ac:dyDescent="0.3">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x14ac:dyDescent="0.3">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x14ac:dyDescent="0.3">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x14ac:dyDescent="0.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x14ac:dyDescent="0.3">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x14ac:dyDescent="0.3">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x14ac:dyDescent="0.3">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x14ac:dyDescent="0.3">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x14ac:dyDescent="0.3">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x14ac:dyDescent="0.3">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x14ac:dyDescent="0.3">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x14ac:dyDescent="0.3">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x14ac:dyDescent="0.3">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x14ac:dyDescent="0.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x14ac:dyDescent="0.3">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x14ac:dyDescent="0.3">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x14ac:dyDescent="0.3">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x14ac:dyDescent="0.3">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x14ac:dyDescent="0.3">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x14ac:dyDescent="0.3">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x14ac:dyDescent="0.3">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x14ac:dyDescent="0.3">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x14ac:dyDescent="0.3">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x14ac:dyDescent="0.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x14ac:dyDescent="0.3">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x14ac:dyDescent="0.3">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x14ac:dyDescent="0.3">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x14ac:dyDescent="0.3">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x14ac:dyDescent="0.3">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x14ac:dyDescent="0.3">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x14ac:dyDescent="0.3">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x14ac:dyDescent="0.3">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x14ac:dyDescent="0.3">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x14ac:dyDescent="0.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x14ac:dyDescent="0.3">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x14ac:dyDescent="0.3">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x14ac:dyDescent="0.3">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x14ac:dyDescent="0.3">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x14ac:dyDescent="0.3">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x14ac:dyDescent="0.3">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x14ac:dyDescent="0.3">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x14ac:dyDescent="0.3">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x14ac:dyDescent="0.3">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x14ac:dyDescent="0.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x14ac:dyDescent="0.3">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x14ac:dyDescent="0.3">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x14ac:dyDescent="0.3">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x14ac:dyDescent="0.3">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x14ac:dyDescent="0.3">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x14ac:dyDescent="0.3">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x14ac:dyDescent="0.3">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x14ac:dyDescent="0.3">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x14ac:dyDescent="0.3">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x14ac:dyDescent="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x14ac:dyDescent="0.3">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x14ac:dyDescent="0.3">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x14ac:dyDescent="0.3">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x14ac:dyDescent="0.3">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x14ac:dyDescent="0.3">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x14ac:dyDescent="0.3">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x14ac:dyDescent="0.3">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x14ac:dyDescent="0.3">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x14ac:dyDescent="0.3">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x14ac:dyDescent="0.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x14ac:dyDescent="0.3">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x14ac:dyDescent="0.3">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x14ac:dyDescent="0.3">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x14ac:dyDescent="0.3">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x14ac:dyDescent="0.3">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x14ac:dyDescent="0.3">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x14ac:dyDescent="0.3">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x14ac:dyDescent="0.3">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x14ac:dyDescent="0.3">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x14ac:dyDescent="0.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x14ac:dyDescent="0.3">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x14ac:dyDescent="0.3">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x14ac:dyDescent="0.3">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x14ac:dyDescent="0.3">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x14ac:dyDescent="0.3">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x14ac:dyDescent="0.3">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x14ac:dyDescent="0.3">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x14ac:dyDescent="0.3">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x14ac:dyDescent="0.3">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x14ac:dyDescent="0.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x14ac:dyDescent="0.3">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x14ac:dyDescent="0.3">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x14ac:dyDescent="0.3">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x14ac:dyDescent="0.3">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x14ac:dyDescent="0.3">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x14ac:dyDescent="0.3">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x14ac:dyDescent="0.3">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x14ac:dyDescent="0.3">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x14ac:dyDescent="0.3">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x14ac:dyDescent="0.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x14ac:dyDescent="0.3">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x14ac:dyDescent="0.3">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x14ac:dyDescent="0.3">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x14ac:dyDescent="0.3">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x14ac:dyDescent="0.3">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x14ac:dyDescent="0.3">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x14ac:dyDescent="0.3">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x14ac:dyDescent="0.3">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x14ac:dyDescent="0.3">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x14ac:dyDescent="0.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x14ac:dyDescent="0.3">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x14ac:dyDescent="0.3">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x14ac:dyDescent="0.3">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x14ac:dyDescent="0.3">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x14ac:dyDescent="0.3">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x14ac:dyDescent="0.3">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x14ac:dyDescent="0.3">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x14ac:dyDescent="0.3">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x14ac:dyDescent="0.3">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x14ac:dyDescent="0.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x14ac:dyDescent="0.3">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x14ac:dyDescent="0.3">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x14ac:dyDescent="0.3">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x14ac:dyDescent="0.3">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x14ac:dyDescent="0.3">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x14ac:dyDescent="0.3">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x14ac:dyDescent="0.3">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x14ac:dyDescent="0.3">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x14ac:dyDescent="0.3">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x14ac:dyDescent="0.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x14ac:dyDescent="0.3">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x14ac:dyDescent="0.3">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x14ac:dyDescent="0.3">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x14ac:dyDescent="0.3">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x14ac:dyDescent="0.3">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x14ac:dyDescent="0.3">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x14ac:dyDescent="0.3">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x14ac:dyDescent="0.3">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x14ac:dyDescent="0.3">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x14ac:dyDescent="0.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x14ac:dyDescent="0.3">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x14ac:dyDescent="0.3">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x14ac:dyDescent="0.3">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x14ac:dyDescent="0.3">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x14ac:dyDescent="0.3">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x14ac:dyDescent="0.3">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x14ac:dyDescent="0.3">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x14ac:dyDescent="0.3">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x14ac:dyDescent="0.3">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x14ac:dyDescent="0.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x14ac:dyDescent="0.3">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x14ac:dyDescent="0.3">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x14ac:dyDescent="0.3">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x14ac:dyDescent="0.3">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x14ac:dyDescent="0.3">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x14ac:dyDescent="0.3">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x14ac:dyDescent="0.3">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x14ac:dyDescent="0.3">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x14ac:dyDescent="0.3">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x14ac:dyDescent="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x14ac:dyDescent="0.3">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x14ac:dyDescent="0.3">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x14ac:dyDescent="0.3">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x14ac:dyDescent="0.3">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x14ac:dyDescent="0.3">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x14ac:dyDescent="0.3">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x14ac:dyDescent="0.3">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x14ac:dyDescent="0.3">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x14ac:dyDescent="0.3">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x14ac:dyDescent="0.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x14ac:dyDescent="0.3">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x14ac:dyDescent="0.3">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x14ac:dyDescent="0.3">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x14ac:dyDescent="0.3">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x14ac:dyDescent="0.3">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x14ac:dyDescent="0.3">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x14ac:dyDescent="0.3">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x14ac:dyDescent="0.3">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x14ac:dyDescent="0.3">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x14ac:dyDescent="0.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x14ac:dyDescent="0.3">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x14ac:dyDescent="0.3">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x14ac:dyDescent="0.3">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x14ac:dyDescent="0.3">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x14ac:dyDescent="0.3">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x14ac:dyDescent="0.3">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x14ac:dyDescent="0.3">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x14ac:dyDescent="0.3">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x14ac:dyDescent="0.3">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x14ac:dyDescent="0.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x14ac:dyDescent="0.3">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x14ac:dyDescent="0.3">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x14ac:dyDescent="0.3">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x14ac:dyDescent="0.3">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x14ac:dyDescent="0.3">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x14ac:dyDescent="0.3">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x14ac:dyDescent="0.3">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x14ac:dyDescent="0.3">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x14ac:dyDescent="0.3">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x14ac:dyDescent="0.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x14ac:dyDescent="0.3">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x14ac:dyDescent="0.3">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x14ac:dyDescent="0.3">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x14ac:dyDescent="0.3">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x14ac:dyDescent="0.3">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x14ac:dyDescent="0.3">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x14ac:dyDescent="0.3">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x14ac:dyDescent="0.3">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x14ac:dyDescent="0.3">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x14ac:dyDescent="0.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x14ac:dyDescent="0.3">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x14ac:dyDescent="0.3">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x14ac:dyDescent="0.3">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x14ac:dyDescent="0.3">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x14ac:dyDescent="0.3">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x14ac:dyDescent="0.3">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x14ac:dyDescent="0.3">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x14ac:dyDescent="0.3">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x14ac:dyDescent="0.3">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x14ac:dyDescent="0.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x14ac:dyDescent="0.3">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x14ac:dyDescent="0.3">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x14ac:dyDescent="0.3">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x14ac:dyDescent="0.3">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x14ac:dyDescent="0.3">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x14ac:dyDescent="0.3">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x14ac:dyDescent="0.3">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x14ac:dyDescent="0.3">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x14ac:dyDescent="0.3">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x14ac:dyDescent="0.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x14ac:dyDescent="0.3">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x14ac:dyDescent="0.3">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x14ac:dyDescent="0.3">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x14ac:dyDescent="0.3">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x14ac:dyDescent="0.3">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x14ac:dyDescent="0.3">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x14ac:dyDescent="0.3">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x14ac:dyDescent="0.3">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x14ac:dyDescent="0.3">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x14ac:dyDescent="0.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x14ac:dyDescent="0.3">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x14ac:dyDescent="0.3">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x14ac:dyDescent="0.3">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x14ac:dyDescent="0.3">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x14ac:dyDescent="0.3">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x14ac:dyDescent="0.3">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x14ac:dyDescent="0.3">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x14ac:dyDescent="0.3">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x14ac:dyDescent="0.3">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x14ac:dyDescent="0.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x14ac:dyDescent="0.3">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x14ac:dyDescent="0.3">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x14ac:dyDescent="0.3">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x14ac:dyDescent="0.3">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x14ac:dyDescent="0.3">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x14ac:dyDescent="0.3">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x14ac:dyDescent="0.3">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x14ac:dyDescent="0.3">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x14ac:dyDescent="0.3">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x14ac:dyDescent="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x14ac:dyDescent="0.3">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x14ac:dyDescent="0.3">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x14ac:dyDescent="0.3">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x14ac:dyDescent="0.3">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x14ac:dyDescent="0.3">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x14ac:dyDescent="0.3">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x14ac:dyDescent="0.3">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x14ac:dyDescent="0.3">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x14ac:dyDescent="0.3">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x14ac:dyDescent="0.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x14ac:dyDescent="0.3">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x14ac:dyDescent="0.3">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x14ac:dyDescent="0.3">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x14ac:dyDescent="0.3">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x14ac:dyDescent="0.3">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x14ac:dyDescent="0.3">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x14ac:dyDescent="0.3">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x14ac:dyDescent="0.3">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x14ac:dyDescent="0.3">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x14ac:dyDescent="0.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x14ac:dyDescent="0.3">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x14ac:dyDescent="0.3">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x14ac:dyDescent="0.3">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x14ac:dyDescent="0.3">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x14ac:dyDescent="0.3">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x14ac:dyDescent="0.3">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x14ac:dyDescent="0.3">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x14ac:dyDescent="0.3">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x14ac:dyDescent="0.3">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x14ac:dyDescent="0.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x14ac:dyDescent="0.3">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x14ac:dyDescent="0.3">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x14ac:dyDescent="0.3">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x14ac:dyDescent="0.3">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x14ac:dyDescent="0.3">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x14ac:dyDescent="0.3">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x14ac:dyDescent="0.3">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x14ac:dyDescent="0.3">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x14ac:dyDescent="0.3">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x14ac:dyDescent="0.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x14ac:dyDescent="0.3">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x14ac:dyDescent="0.3">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x14ac:dyDescent="0.3">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x14ac:dyDescent="0.3">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x14ac:dyDescent="0.3">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x14ac:dyDescent="0.3">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x14ac:dyDescent="0.3">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x14ac:dyDescent="0.3">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x14ac:dyDescent="0.3">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x14ac:dyDescent="0.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x14ac:dyDescent="0.3">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x14ac:dyDescent="0.3">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x14ac:dyDescent="0.3">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x14ac:dyDescent="0.3">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x14ac:dyDescent="0.3">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x14ac:dyDescent="0.3">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x14ac:dyDescent="0.3">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x14ac:dyDescent="0.3">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x14ac:dyDescent="0.3">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x14ac:dyDescent="0.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x14ac:dyDescent="0.3">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x14ac:dyDescent="0.3">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x14ac:dyDescent="0.3">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x14ac:dyDescent="0.3">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x14ac:dyDescent="0.3">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x14ac:dyDescent="0.3">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x14ac:dyDescent="0.3">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x14ac:dyDescent="0.3">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x14ac:dyDescent="0.3">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x14ac:dyDescent="0.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x14ac:dyDescent="0.3">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x14ac:dyDescent="0.3">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x14ac:dyDescent="0.3">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x14ac:dyDescent="0.3">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x14ac:dyDescent="0.3">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x14ac:dyDescent="0.3">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x14ac:dyDescent="0.3">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x14ac:dyDescent="0.3">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x14ac:dyDescent="0.3">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x14ac:dyDescent="0.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x14ac:dyDescent="0.3">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x14ac:dyDescent="0.3">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x14ac:dyDescent="0.3">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x14ac:dyDescent="0.3">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x14ac:dyDescent="0.3">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x14ac:dyDescent="0.3">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x14ac:dyDescent="0.3">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x14ac:dyDescent="0.3">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x14ac:dyDescent="0.3">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x14ac:dyDescent="0.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x14ac:dyDescent="0.3">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x14ac:dyDescent="0.3">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x14ac:dyDescent="0.3">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x14ac:dyDescent="0.3">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x14ac:dyDescent="0.3">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x14ac:dyDescent="0.3">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x14ac:dyDescent="0.3">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x14ac:dyDescent="0.3">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x14ac:dyDescent="0.3">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x14ac:dyDescent="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x14ac:dyDescent="0.3">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x14ac:dyDescent="0.3">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x14ac:dyDescent="0.3">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x14ac:dyDescent="0.3">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x14ac:dyDescent="0.3">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x14ac:dyDescent="0.3">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x14ac:dyDescent="0.3">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x14ac:dyDescent="0.3">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x14ac:dyDescent="0.3">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x14ac:dyDescent="0.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x14ac:dyDescent="0.3">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x14ac:dyDescent="0.3">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x14ac:dyDescent="0.3">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x14ac:dyDescent="0.3">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x14ac:dyDescent="0.3">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x14ac:dyDescent="0.3">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x14ac:dyDescent="0.3">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x14ac:dyDescent="0.3">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x14ac:dyDescent="0.3">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x14ac:dyDescent="0.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x14ac:dyDescent="0.3">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x14ac:dyDescent="0.3">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x14ac:dyDescent="0.3">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x14ac:dyDescent="0.3">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x14ac:dyDescent="0.3">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x14ac:dyDescent="0.3">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x14ac:dyDescent="0.3">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x14ac:dyDescent="0.3">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x14ac:dyDescent="0.3">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x14ac:dyDescent="0.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x14ac:dyDescent="0.3">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x14ac:dyDescent="0.3">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x14ac:dyDescent="0.3">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x14ac:dyDescent="0.3">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x14ac:dyDescent="0.3">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x14ac:dyDescent="0.3">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x14ac:dyDescent="0.3">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x14ac:dyDescent="0.3">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x14ac:dyDescent="0.3">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x14ac:dyDescent="0.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x14ac:dyDescent="0.3">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x14ac:dyDescent="0.3">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x14ac:dyDescent="0.3">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x14ac:dyDescent="0.3">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x14ac:dyDescent="0.3">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x14ac:dyDescent="0.3">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x14ac:dyDescent="0.3">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x14ac:dyDescent="0.3">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x14ac:dyDescent="0.3">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x14ac:dyDescent="0.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x14ac:dyDescent="0.3">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x14ac:dyDescent="0.3">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x14ac:dyDescent="0.3">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x14ac:dyDescent="0.3">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x14ac:dyDescent="0.3">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x14ac:dyDescent="0.3">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x14ac:dyDescent="0.3">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x14ac:dyDescent="0.3">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x14ac:dyDescent="0.3">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x14ac:dyDescent="0.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x14ac:dyDescent="0.3">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x14ac:dyDescent="0.3">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x14ac:dyDescent="0.3">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x14ac:dyDescent="0.3">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x14ac:dyDescent="0.3">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x14ac:dyDescent="0.3">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x14ac:dyDescent="0.3">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x14ac:dyDescent="0.3">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x14ac:dyDescent="0.3">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x14ac:dyDescent="0.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x14ac:dyDescent="0.3">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x14ac:dyDescent="0.3">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x14ac:dyDescent="0.3">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x14ac:dyDescent="0.3">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x14ac:dyDescent="0.3">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x14ac:dyDescent="0.3">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x14ac:dyDescent="0.3">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x14ac:dyDescent="0.3">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x14ac:dyDescent="0.3">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x14ac:dyDescent="0.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x14ac:dyDescent="0.3">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x14ac:dyDescent="0.3">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x14ac:dyDescent="0.3">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x14ac:dyDescent="0.3">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x14ac:dyDescent="0.3">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x14ac:dyDescent="0.3">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x14ac:dyDescent="0.3">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x14ac:dyDescent="0.3">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x14ac:dyDescent="0.3">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x14ac:dyDescent="0.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x14ac:dyDescent="0.3">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x14ac:dyDescent="0.3">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x14ac:dyDescent="0.3">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x14ac:dyDescent="0.3">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x14ac:dyDescent="0.3">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x14ac:dyDescent="0.3">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x14ac:dyDescent="0.3">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x14ac:dyDescent="0.3">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x14ac:dyDescent="0.3">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x14ac:dyDescent="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x14ac:dyDescent="0.3">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x14ac:dyDescent="0.3">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x14ac:dyDescent="0.3">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x14ac:dyDescent="0.3">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x14ac:dyDescent="0.3">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x14ac:dyDescent="0.3">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x14ac:dyDescent="0.3">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x14ac:dyDescent="0.3">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x14ac:dyDescent="0.3">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x14ac:dyDescent="0.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x14ac:dyDescent="0.3">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x14ac:dyDescent="0.3">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x14ac:dyDescent="0.3">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x14ac:dyDescent="0.3">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x14ac:dyDescent="0.3">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x14ac:dyDescent="0.3">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x14ac:dyDescent="0.3">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x14ac:dyDescent="0.3">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x14ac:dyDescent="0.3">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x14ac:dyDescent="0.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x14ac:dyDescent="0.3">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x14ac:dyDescent="0.3">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x14ac:dyDescent="0.3">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x14ac:dyDescent="0.3">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x14ac:dyDescent="0.3">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x14ac:dyDescent="0.3">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x14ac:dyDescent="0.3">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x14ac:dyDescent="0.3">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x14ac:dyDescent="0.3">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x14ac:dyDescent="0.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x14ac:dyDescent="0.3">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x14ac:dyDescent="0.3">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x14ac:dyDescent="0.3">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x14ac:dyDescent="0.3">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x14ac:dyDescent="0.3">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x14ac:dyDescent="0.3">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x14ac:dyDescent="0.3">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x14ac:dyDescent="0.3">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x14ac:dyDescent="0.3">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x14ac:dyDescent="0.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x14ac:dyDescent="0.3">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x14ac:dyDescent="0.3">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x14ac:dyDescent="0.3">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x14ac:dyDescent="0.3">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x14ac:dyDescent="0.3">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x14ac:dyDescent="0.3">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x14ac:dyDescent="0.3">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x14ac:dyDescent="0.3">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x14ac:dyDescent="0.3">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x14ac:dyDescent="0.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x14ac:dyDescent="0.3">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x14ac:dyDescent="0.3">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x14ac:dyDescent="0.3">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x14ac:dyDescent="0.3">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x14ac:dyDescent="0.3">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x14ac:dyDescent="0.3">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x14ac:dyDescent="0.3">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x14ac:dyDescent="0.3">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x14ac:dyDescent="0.3">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x14ac:dyDescent="0.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x14ac:dyDescent="0.3">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x14ac:dyDescent="0.3">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x14ac:dyDescent="0.3">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x14ac:dyDescent="0.3">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x14ac:dyDescent="0.3">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x14ac:dyDescent="0.3">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x14ac:dyDescent="0.3">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x14ac:dyDescent="0.3">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x14ac:dyDescent="0.3">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x14ac:dyDescent="0.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x14ac:dyDescent="0.3">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x14ac:dyDescent="0.3">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x14ac:dyDescent="0.3">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x14ac:dyDescent="0.3">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x14ac:dyDescent="0.3">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x14ac:dyDescent="0.3">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x14ac:dyDescent="0.3">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x14ac:dyDescent="0.3">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x14ac:dyDescent="0.3">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x14ac:dyDescent="0.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x14ac:dyDescent="0.3">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x14ac:dyDescent="0.3">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x14ac:dyDescent="0.3">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x14ac:dyDescent="0.3">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x14ac:dyDescent="0.3">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x14ac:dyDescent="0.3">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x14ac:dyDescent="0.3">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x14ac:dyDescent="0.3">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x14ac:dyDescent="0.3">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x14ac:dyDescent="0.3">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x14ac:dyDescent="0.3">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x14ac:dyDescent="0.3">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x14ac:dyDescent="0.3">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x14ac:dyDescent="0.3">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x14ac:dyDescent="0.3">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x14ac:dyDescent="0.3">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x14ac:dyDescent="0.3">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63">
    <mergeCell ref="H9:H10"/>
    <mergeCell ref="I9:I10"/>
    <mergeCell ref="H11:H12"/>
    <mergeCell ref="I11:I12"/>
    <mergeCell ref="A9:A10"/>
    <mergeCell ref="A11:A12"/>
    <mergeCell ref="B11:B12"/>
    <mergeCell ref="D11:D12"/>
    <mergeCell ref="E11:E12"/>
    <mergeCell ref="F11:F12"/>
    <mergeCell ref="G11:G12"/>
    <mergeCell ref="E7:E8"/>
    <mergeCell ref="F7:F8"/>
    <mergeCell ref="G7:G8"/>
    <mergeCell ref="B9:B10"/>
    <mergeCell ref="D9:D10"/>
    <mergeCell ref="E9:E10"/>
    <mergeCell ref="F9:F10"/>
    <mergeCell ref="G9:G10"/>
    <mergeCell ref="A21:F21"/>
    <mergeCell ref="G5:G6"/>
    <mergeCell ref="H5:H6"/>
    <mergeCell ref="A1:I3"/>
    <mergeCell ref="A4:D4"/>
    <mergeCell ref="B5:B6"/>
    <mergeCell ref="D5:D6"/>
    <mergeCell ref="E5:E6"/>
    <mergeCell ref="F5:F6"/>
    <mergeCell ref="I5:I6"/>
    <mergeCell ref="H7:H8"/>
    <mergeCell ref="I7:I8"/>
    <mergeCell ref="A5:A6"/>
    <mergeCell ref="A7:A8"/>
    <mergeCell ref="B7:B8"/>
    <mergeCell ref="D7:D8"/>
    <mergeCell ref="A15:D15"/>
    <mergeCell ref="A16:D16"/>
    <mergeCell ref="A19:F19"/>
    <mergeCell ref="G19:I20"/>
    <mergeCell ref="A20:F20"/>
    <mergeCell ref="G25:G26"/>
    <mergeCell ref="H25:I26"/>
    <mergeCell ref="G27:G28"/>
    <mergeCell ref="H27:I28"/>
    <mergeCell ref="A22:F22"/>
    <mergeCell ref="A23:F23"/>
    <mergeCell ref="A24:F24"/>
    <mergeCell ref="A25:F25"/>
    <mergeCell ref="A26:F26"/>
    <mergeCell ref="A27:F27"/>
    <mergeCell ref="A28:F28"/>
    <mergeCell ref="H13:H14"/>
    <mergeCell ref="I13:I14"/>
    <mergeCell ref="G21:G22"/>
    <mergeCell ref="H21:I22"/>
    <mergeCell ref="G23:G24"/>
    <mergeCell ref="H23:I24"/>
    <mergeCell ref="A13:A14"/>
    <mergeCell ref="B13:B14"/>
    <mergeCell ref="E13:E14"/>
    <mergeCell ref="F13:F14"/>
    <mergeCell ref="G13:G14"/>
    <mergeCell ref="D13:D14"/>
  </mergeCells>
  <conditionalFormatting sqref="E5:I14">
    <cfRule type="cellIs" dxfId="3" priority="1" operator="greaterThan">
      <formula>15.1</formula>
    </cfRule>
  </conditionalFormatting>
  <conditionalFormatting sqref="E5:I14">
    <cfRule type="cellIs" dxfId="2" priority="2" operator="between">
      <formula>11</formula>
      <formula>15</formula>
    </cfRule>
  </conditionalFormatting>
  <conditionalFormatting sqref="E5:I14">
    <cfRule type="cellIs" dxfId="1" priority="3" operator="between">
      <formula>6</formula>
      <formula>10</formula>
    </cfRule>
  </conditionalFormatting>
  <conditionalFormatting sqref="E5:I14">
    <cfRule type="cellIs" dxfId="0" priority="4" operator="between">
      <formula>1</formula>
      <formula>5</formula>
    </cfRule>
  </conditionalFormatting>
  <pageMargins left="0.39" right="0.35" top="1" bottom="1"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Risk Assessment</vt:lpstr>
      <vt:lpstr>Communicate</vt:lpstr>
      <vt:lpstr>Guidance</vt:lpstr>
      <vt:lpstr>'Risk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Davies</dc:creator>
  <cp:lastModifiedBy>Stephen Harris</cp:lastModifiedBy>
  <cp:lastPrinted>2020-06-22T09:15:17Z</cp:lastPrinted>
  <dcterms:created xsi:type="dcterms:W3CDTF">2020-03-30T19:32:17Z</dcterms:created>
  <dcterms:modified xsi:type="dcterms:W3CDTF">2020-09-11T09:54:22Z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id">
    <vt:lpwstr>VR:wt.doc.WTDocument:122177891:798503562-1331325530989-144566322-3-9-1-192@amrcwindchill.ami.shef.ac.uk</vt:lpwstr>
  </property>
  <property fmtid="{D5CDD505-2E9C-101B-9397-08002B2CF9AE}" pid="3" name="Project Actual Cost">
    <vt:lpwstr/>
  </property>
  <property fmtid="{D5CDD505-2E9C-101B-9397-08002B2CF9AE}" pid="4" name="Context Creator">
    <vt:lpwstr>Tim Jones</vt:lpwstr>
  </property>
  <property fmtid="{D5CDD505-2E9C-101B-9397-08002B2CF9AE}" pid="5" name="Context Create Timestamp">
    <vt:lpwstr>28/02/2017 11:50:13</vt:lpwstr>
  </property>
  <property fmtid="{D5CDD505-2E9C-101B-9397-08002B2CF9AE}" pid="6" name="iterationObid">
    <vt:lpwstr>OR:wt.doc.WTDocument:122177892</vt:lpwstr>
  </property>
  <property fmtid="{D5CDD505-2E9C-101B-9397-08002B2CF9AE}" pid="7" name="Project Status">
    <vt:lpwstr/>
  </property>
  <property fmtid="{D5CDD505-2E9C-101B-9397-08002B2CF9AE}" pid="8" name="Project Category">
    <vt:lpwstr>General</vt:lpwstr>
  </property>
  <property fmtid="{D5CDD505-2E9C-101B-9397-08002B2CF9AE}" pid="9" name="Project Budget">
    <vt:lpwstr>0.0</vt:lpwstr>
  </property>
  <property fmtid="{D5CDD505-2E9C-101B-9397-08002B2CF9AE}" pid="10" name="Project Phase">
    <vt:lpwstr>Kickoff</vt:lpwstr>
  </property>
  <property fmtid="{D5CDD505-2E9C-101B-9397-08002B2CF9AE}" pid="11" name="wtname">
    <vt:lpwstr>AMRC.RA.732 Covid-19 Risk Assessment - North West - Rev 01</vt:lpwstr>
  </property>
  <property fmtid="{D5CDD505-2E9C-101B-9397-08002B2CF9AE}" pid="12" name="URL">
    <vt:lpwstr>https://amrcwindchill.shef.ac.uk/Windchill/servlet/WindchillGW/wt.fv.master.StandardMasterService/doDirectDownload/AMRC.RA.732%20Covid-19%20Risk%20Assessment%20-%20North%20West%20-%20Rev%2001.xlsx?folderId=113058058&amp;ft=FF&amp;userid=112499092&amp;adId=122177897&amp;f</vt:lpwstr>
  </property>
  <property fmtid="{D5CDD505-2E9C-101B-9397-08002B2CF9AE}" pid="13" name="Project Actual Start">
    <vt:lpwstr>00:00:00</vt:lpwstr>
  </property>
  <property fmtid="{D5CDD505-2E9C-101B-9397-08002B2CF9AE}" pid="14" name="Project Completion Date">
    <vt:lpwstr>00:00:00</vt:lpwstr>
  </property>
  <property fmtid="{D5CDD505-2E9C-101B-9397-08002B2CF9AE}" pid="15" name="Project Est Finish">
    <vt:lpwstr>00:00:00</vt:lpwstr>
  </property>
  <property fmtid="{D5CDD505-2E9C-101B-9397-08002B2CF9AE}" pid="16" name="Context Last Modified Timestamp">
    <vt:lpwstr>25/06/2020 09:51:15</vt:lpwstr>
  </property>
  <property fmtid="{D5CDD505-2E9C-101B-9397-08002B2CF9AE}" pid="17" name="context">
    <vt:lpwstr>Health and Safety</vt:lpwstr>
  </property>
  <property fmtid="{D5CDD505-2E9C-101B-9397-08002B2CF9AE}" pid="18" name="Project Business Unit">
    <vt:lpwstr/>
  </property>
  <property fmtid="{D5CDD505-2E9C-101B-9397-08002B2CF9AE}" pid="19" name="Project Risk Status">
    <vt:lpwstr/>
  </property>
  <property fmtid="{D5CDD505-2E9C-101B-9397-08002B2CF9AE}" pid="20" name="Project Owner">
    <vt:lpwstr>Jocelyn Gittins</vt:lpwstr>
  </property>
  <property fmtid="{D5CDD505-2E9C-101B-9397-08002B2CF9AE}" pid="21" name="lifeCycleState">
    <vt:lpwstr>In Work</vt:lpwstr>
  </property>
  <property fmtid="{D5CDD505-2E9C-101B-9397-08002B2CF9AE}" pid="22" name="Project Initiation Date">
    <vt:lpwstr>28/02/2017 11:50:25</vt:lpwstr>
  </property>
  <property fmtid="{D5CDD505-2E9C-101B-9397-08002B2CF9AE}" pid="23" name="Project State">
    <vt:lpwstr>Running</vt:lpwstr>
  </property>
  <property fmtid="{D5CDD505-2E9C-101B-9397-08002B2CF9AE}" pid="24" name="Project % Done">
    <vt:lpwstr/>
  </property>
  <property fmtid="{D5CDD505-2E9C-101B-9397-08002B2CF9AE}" pid="25" name="Project Status Descr">
    <vt:lpwstr/>
  </property>
  <property fmtid="{D5CDD505-2E9C-101B-9397-08002B2CF9AE}" pid="26" name="Project Type">
    <vt:lpwstr>Project</vt:lpwstr>
  </property>
  <property fmtid="{D5CDD505-2E9C-101B-9397-08002B2CF9AE}" pid="27" name="versionInfo">
    <vt:lpwstr>A.0</vt:lpwstr>
  </property>
  <property fmtid="{D5CDD505-2E9C-101B-9397-08002B2CF9AE}" pid="28" name="Project Est Cost">
    <vt:lpwstr/>
  </property>
  <property fmtid="{D5CDD505-2E9C-101B-9397-08002B2CF9AE}" pid="29" name="Project Plan State">
    <vt:lpwstr/>
  </property>
  <property fmtid="{D5CDD505-2E9C-101B-9397-08002B2CF9AE}" pid="30" name="Project Site">
    <vt:lpwstr/>
  </property>
  <property fmtid="{D5CDD505-2E9C-101B-9397-08002B2CF9AE}" pid="31" name="Project Est Start">
    <vt:lpwstr>00:00:00</vt:lpwstr>
  </property>
  <property fmtid="{D5CDD505-2E9C-101B-9397-08002B2CF9AE}" pid="32" name="Project Risk Descr">
    <vt:lpwstr/>
  </property>
  <property fmtid="{D5CDD505-2E9C-101B-9397-08002B2CF9AE}" pid="33" name="Project Scope">
    <vt:lpwstr/>
  </property>
  <property fmtid="{D5CDD505-2E9C-101B-9397-08002B2CF9AE}" pid="34" name="Type">
    <vt:lpwstr>Document</vt:lpwstr>
  </property>
  <property fmtid="{D5CDD505-2E9C-101B-9397-08002B2CF9AE}" pid="35" name="RevisionInfo">
    <vt:lpwstr>A</vt:lpwstr>
  </property>
  <property fmtid="{D5CDD505-2E9C-101B-9397-08002B2CF9AE}" pid="36" name="Context Number">
    <vt:lpwstr>004026</vt:lpwstr>
  </property>
  <property fmtid="{D5CDD505-2E9C-101B-9397-08002B2CF9AE}" pid="37" name="Document number">
    <vt:lpwstr>0000529051</vt:lpwstr>
  </property>
  <property fmtid="{D5CDD505-2E9C-101B-9397-08002B2CF9AE}" pid="38" name="organization">
    <vt:lpwstr>AMRC</vt:lpwstr>
  </property>
  <property fmtid="{D5CDD505-2E9C-101B-9397-08002B2CF9AE}" pid="39" name="Project Deadline">
    <vt:lpwstr>00:00:00</vt:lpwstr>
  </property>
  <property fmtid="{D5CDD505-2E9C-101B-9397-08002B2CF9AE}" pid="40" name="Project Est Work">
    <vt:lpwstr/>
  </property>
  <property fmtid="{D5CDD505-2E9C-101B-9397-08002B2CF9AE}" pid="41" name="Project Priority">
    <vt:lpwstr/>
  </property>
  <property fmtid="{D5CDD505-2E9C-101B-9397-08002B2CF9AE}" pid="42" name="Project Actual Finish">
    <vt:lpwstr>00:00:00</vt:lpwstr>
  </property>
  <property fmtid="{D5CDD505-2E9C-101B-9397-08002B2CF9AE}" pid="43" name="Project Description">
    <vt:lpwstr/>
  </property>
  <property fmtid="{D5CDD505-2E9C-101B-9397-08002B2CF9AE}" pid="44" name="Project Actual Work">
    <vt:lpwstr/>
  </property>
</Properties>
</file>