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uqimoly-my.sharepoint.com/personal/natalia_kurpiewska_liqui-moly_pl/Documents/Pulpit/"/>
    </mc:Choice>
  </mc:AlternateContent>
  <xr:revisionPtr revIDLastSave="0" documentId="8_{2854349D-6E0A-40F2-B3A5-1F0B2F97B4B9}" xr6:coauthVersionLast="47" xr6:coauthVersionMax="47" xr10:uidLastSave="{00000000-0000-0000-0000-000000000000}"/>
  <bookViews>
    <workbookView xWindow="28680" yWindow="-120" windowWidth="29040" windowHeight="15720" xr2:uid="{AEAE3214-D71D-4F49-8DCC-C50A58E2DFF2}"/>
  </bookViews>
  <sheets>
    <sheet name="FORMULARZ ZAMÓWIENIA" sheetId="3" r:id="rId1"/>
  </sheets>
  <definedNames>
    <definedName name="_xlnm._FilterDatabase" localSheetId="0" hidden="1">'FORMULARZ ZAMÓWIENIA'!$C$1:$H$237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9" i="3" l="1"/>
  <c r="H131" i="3"/>
  <c r="H130" i="3"/>
  <c r="H129" i="3"/>
  <c r="H128" i="3"/>
  <c r="H127" i="3"/>
  <c r="H126" i="3"/>
  <c r="H121" i="3"/>
  <c r="H120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18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44" i="3"/>
  <c r="H145" i="3"/>
  <c r="H146" i="3"/>
  <c r="H147" i="3"/>
  <c r="H148" i="3"/>
  <c r="H149" i="3"/>
  <c r="H143" i="3"/>
  <c r="H132" i="3"/>
  <c r="H142" i="3"/>
  <c r="H141" i="3"/>
  <c r="H140" i="3"/>
  <c r="H138" i="3"/>
  <c r="H137" i="3"/>
  <c r="H136" i="3"/>
  <c r="H135" i="3"/>
  <c r="H134" i="3"/>
  <c r="H133" i="3"/>
  <c r="H236" i="3"/>
  <c r="H235" i="3"/>
  <c r="H234" i="3"/>
  <c r="H224" i="3"/>
  <c r="H225" i="3"/>
  <c r="H226" i="3"/>
  <c r="H227" i="3"/>
  <c r="H228" i="3"/>
  <c r="H229" i="3"/>
  <c r="H230" i="3"/>
  <c r="H231" i="3"/>
  <c r="H232" i="3"/>
  <c r="H233" i="3"/>
  <c r="H217" i="3"/>
  <c r="H218" i="3"/>
  <c r="H219" i="3"/>
  <c r="H220" i="3"/>
  <c r="H221" i="3"/>
  <c r="H222" i="3"/>
  <c r="H223" i="3"/>
  <c r="H216" i="3"/>
  <c r="H215" i="3"/>
  <c r="H214" i="3"/>
  <c r="H213" i="3"/>
  <c r="H212" i="3"/>
  <c r="H211" i="3"/>
  <c r="H210" i="3"/>
  <c r="H209" i="3"/>
  <c r="H208" i="3"/>
  <c r="H152" i="3"/>
  <c r="H153" i="3"/>
  <c r="H154" i="3"/>
  <c r="H155" i="3"/>
  <c r="H156" i="3"/>
  <c r="H157" i="3"/>
  <c r="H158" i="3"/>
  <c r="H151" i="3"/>
  <c r="H112" i="3"/>
  <c r="H113" i="3"/>
  <c r="H114" i="3"/>
  <c r="H115" i="3"/>
  <c r="H116" i="3"/>
  <c r="H117" i="3"/>
  <c r="H118" i="3"/>
  <c r="H119" i="3"/>
  <c r="H122" i="3"/>
  <c r="H123" i="3"/>
  <c r="H124" i="3"/>
  <c r="H125" i="3"/>
  <c r="H111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237" i="3" l="1"/>
</calcChain>
</file>

<file path=xl/sharedStrings.xml><?xml version="1.0" encoding="utf-8"?>
<sst xmlns="http://schemas.openxmlformats.org/spreadsheetml/2006/main" count="428" uniqueCount="427">
  <si>
    <t>NAZWA WARSZTATU</t>
  </si>
  <si>
    <t>Zdjęcie poglądowe</t>
  </si>
  <si>
    <t>KOD</t>
  </si>
  <si>
    <t>ILOŚĆ</t>
  </si>
  <si>
    <t>Nazwa produktu</t>
  </si>
  <si>
    <t>CENA JEDNOSTKOWA NETTO 2026</t>
  </si>
  <si>
    <t xml:space="preserve">KWOTA ZAMÓWIENIA </t>
  </si>
  <si>
    <t xml:space="preserve">UBRANIA I ODZIEŻ ROBOCZA </t>
  </si>
  <si>
    <t>Czapka Liqui Moly beżowa</t>
  </si>
  <si>
    <t>Czapka z daszkiem granatowa</t>
  </si>
  <si>
    <t>R558</t>
  </si>
  <si>
    <t>Koszulka z motywem Poloneza S</t>
  </si>
  <si>
    <t>R559</t>
  </si>
  <si>
    <t>Koszulka z motywem Poloneza M</t>
  </si>
  <si>
    <t>R560</t>
  </si>
  <si>
    <t>Koszulka z motywem Poloneza L</t>
  </si>
  <si>
    <t>R561</t>
  </si>
  <si>
    <t>Koszulka Polonez granat XL</t>
  </si>
  <si>
    <t>R562</t>
  </si>
  <si>
    <t>Koszulka z motywem Poloneza XXL</t>
  </si>
  <si>
    <t>R472</t>
  </si>
  <si>
    <t>Koszulka Motocyklowa Beta S</t>
  </si>
  <si>
    <t>R473</t>
  </si>
  <si>
    <t>Koszulka Motocyklowa Beta M</t>
  </si>
  <si>
    <t>R474</t>
  </si>
  <si>
    <t>Koszulka Motocyklowa Beta L</t>
  </si>
  <si>
    <t>R476</t>
  </si>
  <si>
    <t>Koszulka Motocyklowa Beta XXL</t>
  </si>
  <si>
    <t>R693</t>
  </si>
  <si>
    <t>Biała koszulka z motywem Porsche S</t>
  </si>
  <si>
    <t>R694</t>
  </si>
  <si>
    <t>Biała koszulka z motywem Porsche M</t>
  </si>
  <si>
    <t>R695</t>
  </si>
  <si>
    <t>Biała koszulka z motywem Porsche L</t>
  </si>
  <si>
    <t>R696</t>
  </si>
  <si>
    <t>Biała koszulka z motywem Porsche XL</t>
  </si>
  <si>
    <t>R697</t>
  </si>
  <si>
    <t>Biała koszulka z motywem Porsche XXL</t>
  </si>
  <si>
    <t>R698</t>
  </si>
  <si>
    <t>Czarna koszulka z motywem Porsche S</t>
  </si>
  <si>
    <t>R699</t>
  </si>
  <si>
    <t>Czarna koszulka z motywem Porsche M</t>
  </si>
  <si>
    <t>R700</t>
  </si>
  <si>
    <t>Czarna koszulka z motywem Porsche L</t>
  </si>
  <si>
    <t>R702</t>
  </si>
  <si>
    <t>Czarna koszulka z motywem Porsche XXL</t>
  </si>
  <si>
    <t>R517</t>
  </si>
  <si>
    <t>Koszulka z motywem Malucha XXL</t>
  </si>
  <si>
    <t>Ciepły i praktyczny polar M</t>
  </si>
  <si>
    <t>Ciepły i praktyczny polar L</t>
  </si>
  <si>
    <t>Ciepły i praktyczny polar XL</t>
  </si>
  <si>
    <t>Ciepły i praktyczny polar XXL</t>
  </si>
  <si>
    <t>R502</t>
  </si>
  <si>
    <t>Ocieplany bezrękawnik M</t>
  </si>
  <si>
    <t>R503</t>
  </si>
  <si>
    <t>Ocieplany bezrękawnik L</t>
  </si>
  <si>
    <t>R504</t>
  </si>
  <si>
    <t>Ocieplany bezrękawnik XL</t>
  </si>
  <si>
    <t>R505</t>
  </si>
  <si>
    <t>Ocieplany bezrękawnik XXL</t>
  </si>
  <si>
    <t>R250</t>
  </si>
  <si>
    <t>Czarna bluza polarowa S</t>
  </si>
  <si>
    <t>R251</t>
  </si>
  <si>
    <t>Czarna bluza polarowa M</t>
  </si>
  <si>
    <t>R252</t>
  </si>
  <si>
    <t>Czarna bluza polarowa L</t>
  </si>
  <si>
    <t>R253</t>
  </si>
  <si>
    <t>Czarna bluza polarowa XL</t>
  </si>
  <si>
    <t>R254</t>
  </si>
  <si>
    <t>Czarna bluza polarowa XXL</t>
  </si>
  <si>
    <t>R601</t>
  </si>
  <si>
    <t>Rozpinana bluza z kapturem S</t>
  </si>
  <si>
    <t>R602</t>
  </si>
  <si>
    <t>Rozpinana bluza z kapturem M</t>
  </si>
  <si>
    <t>R603</t>
  </si>
  <si>
    <t>Rozpinana bluza z kapturem L</t>
  </si>
  <si>
    <t>R604</t>
  </si>
  <si>
    <t>Rozpinana bluza z kapturem XL</t>
  </si>
  <si>
    <t>R605</t>
  </si>
  <si>
    <t>Rozpinana bluza z kapturem XXL</t>
  </si>
  <si>
    <t>R593</t>
  </si>
  <si>
    <t>Granatowa bluza z kapturem S</t>
  </si>
  <si>
    <t>R594</t>
  </si>
  <si>
    <t>Granatowa bluza z kapturem M</t>
  </si>
  <si>
    <t>R595</t>
  </si>
  <si>
    <t>Granatowa bluza z kapturem L</t>
  </si>
  <si>
    <t>R596</t>
  </si>
  <si>
    <t>Granatowa bluza z kapturem XL</t>
  </si>
  <si>
    <t>R597</t>
  </si>
  <si>
    <t>Granatowa bluza z kapturem XXL</t>
  </si>
  <si>
    <t>R800</t>
  </si>
  <si>
    <t>Softshell Performance Logo S</t>
  </si>
  <si>
    <t>R801</t>
  </si>
  <si>
    <t>Softshell Performance Logo M</t>
  </si>
  <si>
    <t>R802</t>
  </si>
  <si>
    <t>Softshell Performance Logo L</t>
  </si>
  <si>
    <t>Bluza w rozmiarze XL</t>
  </si>
  <si>
    <t>R536</t>
  </si>
  <si>
    <t>Skarpetki LIQUI MOLY 36-40</t>
  </si>
  <si>
    <t>R537</t>
  </si>
  <si>
    <t>Skarpetki LIQUI MOLY 41-46</t>
  </si>
  <si>
    <t>Komin / bandamka</t>
  </si>
  <si>
    <t>R579</t>
  </si>
  <si>
    <t>Spodnie robocze DENIM S</t>
  </si>
  <si>
    <t>R580</t>
  </si>
  <si>
    <t>Spodnie robocze DENIM M</t>
  </si>
  <si>
    <t>R581</t>
  </si>
  <si>
    <t>Spodnie robocze DENIM L</t>
  </si>
  <si>
    <t>R582</t>
  </si>
  <si>
    <t>Spodnie robocze DENIM XL</t>
  </si>
  <si>
    <t>R583</t>
  </si>
  <si>
    <t>Spodnie robocze DENIM XXL</t>
  </si>
  <si>
    <t>R565</t>
  </si>
  <si>
    <t>Ogrodniczki robocze S</t>
  </si>
  <si>
    <t>R566</t>
  </si>
  <si>
    <t>Ogrodniczki robocze M</t>
  </si>
  <si>
    <t>R567</t>
  </si>
  <si>
    <t>Ogrodniczki robocze L</t>
  </si>
  <si>
    <t>R568</t>
  </si>
  <si>
    <t>Ogrodniczki robocze XL</t>
  </si>
  <si>
    <t>R569</t>
  </si>
  <si>
    <t>Ogrodniczki robocze XXL</t>
  </si>
  <si>
    <t>R1001</t>
  </si>
  <si>
    <t>Rękawice robocze Mechanix S</t>
  </si>
  <si>
    <t>R1004</t>
  </si>
  <si>
    <t>Rękawice robocze Mechanix XL</t>
  </si>
  <si>
    <t>R1005</t>
  </si>
  <si>
    <t>Rękawice robocze Mechanix  XXL</t>
  </si>
  <si>
    <t>R779</t>
  </si>
  <si>
    <t>Rękawice robocze M</t>
  </si>
  <si>
    <t>R780</t>
  </si>
  <si>
    <t>Rękawice robocze XXL</t>
  </si>
  <si>
    <t>ARTYKUŁY BIUROWE I AKCESORIA</t>
  </si>
  <si>
    <t>Mini notes</t>
  </si>
  <si>
    <t>Notes A4</t>
  </si>
  <si>
    <t xml:space="preserve">Podkładka na biurko - notatnik </t>
  </si>
  <si>
    <t>Zegar</t>
  </si>
  <si>
    <t>R448</t>
  </si>
  <si>
    <t xml:space="preserve">Kubek ceramiczny </t>
  </si>
  <si>
    <t>Smycz</t>
  </si>
  <si>
    <t>Brelok logo</t>
  </si>
  <si>
    <t>R285</t>
  </si>
  <si>
    <t xml:space="preserve">Kubek termiczny </t>
  </si>
  <si>
    <t>R535</t>
  </si>
  <si>
    <t>Etui na karty ze skóry</t>
  </si>
  <si>
    <t>R292</t>
  </si>
  <si>
    <t xml:space="preserve">Torba papierowa </t>
  </si>
  <si>
    <t>R653</t>
  </si>
  <si>
    <t>Zestaw eleganckich długopisów</t>
  </si>
  <si>
    <t>R808</t>
  </si>
  <si>
    <t>Optima latarka led duża</t>
  </si>
  <si>
    <t>R500</t>
  </si>
  <si>
    <t>Okulary przeciwsłoneczne</t>
  </si>
  <si>
    <t>PS501</t>
  </si>
  <si>
    <t>PlayStation 5 Slim E-chassis
 + Kontroler DualSense Czarny</t>
  </si>
  <si>
    <t>GOTZE01</t>
  </si>
  <si>
    <t xml:space="preserve">Lodówka turystyczna GÖTZE &amp; JENSEN </t>
  </si>
  <si>
    <t>ACTIVIA01</t>
  </si>
  <si>
    <t>Grill węglowy ACTIVA</t>
  </si>
  <si>
    <t>MOTUS01</t>
  </si>
  <si>
    <t>Hulajnoga elektryczna MOTUS</t>
  </si>
  <si>
    <t>PHILIPS01</t>
  </si>
  <si>
    <t>Nawilżacz powietrza PHILIPS</t>
  </si>
  <si>
    <t>GARMIN01</t>
  </si>
  <si>
    <t>Smartwatch Garmin Fenix</t>
  </si>
  <si>
    <t>XLINE01</t>
  </si>
  <si>
    <t>Powerbank XLINE</t>
  </si>
  <si>
    <t>GOPRO01</t>
  </si>
  <si>
    <t>Kamera GOPRO HERO</t>
  </si>
  <si>
    <t>JBL01</t>
  </si>
  <si>
    <t>Głośnik mobilny JBL Xtreme 5</t>
  </si>
  <si>
    <t>JBL02</t>
  </si>
  <si>
    <t>Głośnik mobilny JBL Charge 6</t>
  </si>
  <si>
    <t>ROBOROCK01</t>
  </si>
  <si>
    <t>Robot sprzątający ROBOROCK</t>
  </si>
  <si>
    <t>HP15.6</t>
  </si>
  <si>
    <t>Laptop HP 15-FC0001NW 15.6"</t>
  </si>
  <si>
    <t>JBLLIVE4</t>
  </si>
  <si>
    <t>Słuchawki JBL Live Beam 4 ANC Czarne</t>
  </si>
  <si>
    <t>WANBOX5</t>
  </si>
  <si>
    <t>Projektor WANBO X5 Pro New Full HD (1920 x 1080), 1100 ANSI lumen</t>
  </si>
  <si>
    <t>XBLITZS3</t>
  </si>
  <si>
    <t>Wideorejestrator XBLITZ S3 Duo + Karta SANDISK microSDXC 64GB</t>
  </si>
  <si>
    <t>TEFALDE</t>
  </si>
  <si>
    <t>Air Fryer TEFAL Dual Easy Fry XXL EY942HE0 11l</t>
  </si>
  <si>
    <t>LOGITECHG923</t>
  </si>
  <si>
    <t>Kierownica LOGITECH G923 + Shifter Bundle (PC/PS4/PS5)</t>
  </si>
  <si>
    <t>NAKLEJKI I NASZYWKI</t>
  </si>
  <si>
    <t>Naklejka 100x66mm</t>
  </si>
  <si>
    <t>Naklejka "I love LM" serce</t>
  </si>
  <si>
    <t>Naklejka "I LIQUI MOLY MY CAR"</t>
  </si>
  <si>
    <t>Naklejka motocyklowa</t>
  </si>
  <si>
    <t>Naklejka 480x316mm</t>
  </si>
  <si>
    <t>Naszywka z logo LIQUI MOLY</t>
  </si>
  <si>
    <t>Broszka  LIQUI MOLY</t>
  </si>
  <si>
    <t>Logo samoprzylepne na ubranie</t>
  </si>
  <si>
    <t>Materiały POS i akcesoria warsztatowe</t>
  </si>
  <si>
    <t>R1069</t>
  </si>
  <si>
    <t>Szyld naścienny #1 w wymiarach 3000 x 700 mm</t>
  </si>
  <si>
    <t>R1116</t>
  </si>
  <si>
    <t>Szyld naścienny #2 w wymiarach 3000 x 700 mm</t>
  </si>
  <si>
    <t>R1072</t>
  </si>
  <si>
    <t>Szyld naścienny #3 w wymiarach 3000 x 700 mm</t>
  </si>
  <si>
    <t>R1071</t>
  </si>
  <si>
    <t>Szyld naścienny #4 w wymiarach 3000 x 700 mm</t>
  </si>
  <si>
    <t>R1077</t>
  </si>
  <si>
    <t>Szyld naścienny #5 w wymiarach 3000 x 700 mm</t>
  </si>
  <si>
    <t>R1078</t>
  </si>
  <si>
    <t>Szyld naścienny #6 w wymiarach 3000 x 700 mm</t>
  </si>
  <si>
    <t>R1079</t>
  </si>
  <si>
    <t>Szyld naścienny #7 w wymiarach 3000 x 700 mm</t>
  </si>
  <si>
    <t>R1083</t>
  </si>
  <si>
    <t>Szyld naścienny #8 w wymiarach 3000 x 700 mm</t>
  </si>
  <si>
    <t>R1084</t>
  </si>
  <si>
    <t>Szyld naścienny #9 w wymiarach 3000 x 700 mm</t>
  </si>
  <si>
    <t>R1091</t>
  </si>
  <si>
    <t>Szyld naścienny #10 w wymiarach 2000 x 700 mm</t>
  </si>
  <si>
    <t>R1090</t>
  </si>
  <si>
    <t>Szyld naścienny #11 w wymiarach 2000 x 700 mm</t>
  </si>
  <si>
    <t>R1088</t>
  </si>
  <si>
    <t>Kaseton naścienny podświetlany #1 w wymiarach 3000 x 700 mm</t>
  </si>
  <si>
    <t>R1089</t>
  </si>
  <si>
    <t>Kaseton naścienny podświetlany #2 w wymiarach 3000 x 700 mm</t>
  </si>
  <si>
    <t>R1094</t>
  </si>
  <si>
    <t>Kaseton naścienny podświetlany #3 w wymiarach 2000 x 700 mm</t>
  </si>
  <si>
    <t>R1093</t>
  </si>
  <si>
    <t>Kaseton naścienny podświetlany #4 w wymiarach 2000 x 700 mm</t>
  </si>
  <si>
    <t>R1120</t>
  </si>
  <si>
    <t>Szyld naścienny pionowy #1 w wymiarach 3000 x 700 mm</t>
  </si>
  <si>
    <t>R1121</t>
  </si>
  <si>
    <t>Szyld naścienny pionowy #2 w wymiarach 3000 x 700 mm</t>
  </si>
  <si>
    <t>R1125</t>
  </si>
  <si>
    <t>Logo Dibond LIQUI MOLY #1, wymiary: 1500 x 1000 mm</t>
  </si>
  <si>
    <t>R1122</t>
  </si>
  <si>
    <t>Logo Dibond LIQUI MOLY #2, wymiary: 1060 x 700 mm</t>
  </si>
  <si>
    <t>R1126</t>
  </si>
  <si>
    <t>Logo Dibond LIQUI MOLY #3, wymiary: 751 x 500 mm</t>
  </si>
  <si>
    <t>R1096</t>
  </si>
  <si>
    <t>Szyld Dibond dwustronny 1-metrowy, wymiary: 1050 x 700 mm</t>
  </si>
  <si>
    <t>R1097</t>
  </si>
  <si>
    <t>Kaseton dwustronny 1-metrowy podświetlany, wymiary: 1050 x 700 mm</t>
  </si>
  <si>
    <t>R1102</t>
  </si>
  <si>
    <t>Szyld Dibond naścienny z usługą #1 Dynamiczna wymiana oleju w skrzyniach automatycznych, wymiary: 1160 x 350 mm</t>
  </si>
  <si>
    <t>R1103</t>
  </si>
  <si>
    <t>Szyld Dibond naścienny z usługą #2
Wymiana oleju silnikowego,
wymiary: 1160 x 350 mm</t>
  </si>
  <si>
    <t>R1104</t>
  </si>
  <si>
    <t>Szyld Dibond naścienny z usługą #3
Punkt wymiany oleju ATF,
wymiary: 1160 x 350 mm</t>
  </si>
  <si>
    <t>R1105</t>
  </si>
  <si>
    <t>Szyld Dibond naścienny z usługą #4
Czyszczenie układów wtryskowych,
wymiary: 1160 x 350 mm</t>
  </si>
  <si>
    <t>R1106</t>
  </si>
  <si>
    <t>Szyld Dibond naścienny z usługą #5
Czyszczenie filtrów DPF,
wymiary: 1160 x 350 mm</t>
  </si>
  <si>
    <t>R1107</t>
  </si>
  <si>
    <t>Szyld Dibond naścienny z usługą #6
Czyszczenie układów olejowych,
wymiary: 1160 x 350 mm</t>
  </si>
  <si>
    <t>R1108</t>
  </si>
  <si>
    <t>Szyld Dibond naścienny z usługą #7
Czyszczenie filtrów DPF/FAP,
wymiary: 1160 x 350 mm</t>
  </si>
  <si>
    <t>R1109</t>
  </si>
  <si>
    <t>Szyld Dibond naścienny z usługą #8
Czyszczenie układów dolotowych,
wymiary: 1160 x 350 mm</t>
  </si>
  <si>
    <t>R1111</t>
  </si>
  <si>
    <t>Szyld Dibond naścienny z hasłem "Pracujemy na produktach najwyższej jakości"
wymiary: 1160 x 350 mm</t>
  </si>
  <si>
    <t>R1124</t>
  </si>
  <si>
    <t>Tabliczka dwustronna wejściowa na drzwi mocowana na przyssawki</t>
  </si>
  <si>
    <t>R1127</t>
  </si>
  <si>
    <t>Tabliczka z godzinami otwarcia warsztatu</t>
  </si>
  <si>
    <t>R1123</t>
  </si>
  <si>
    <t>Ramka na plakat wymienny w formacie B2.
Wymiary: 700 x 500 mm</t>
  </si>
  <si>
    <t>zestaw1</t>
  </si>
  <si>
    <r>
      <t>W zestawie znajdują się produkty o nr: </t>
    </r>
    <r>
      <rPr>
        <sz val="11"/>
        <color rgb="FF103FFA"/>
        <rFont val="Calibri"/>
        <family val="2"/>
        <charset val="238"/>
        <scheme val="minor"/>
      </rPr>
      <t>1641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2653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3074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3368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2652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2666</t>
    </r>
    <r>
      <rPr>
        <sz val="11"/>
        <color rgb="FF000000"/>
        <rFont val="Calibri"/>
        <family val="2"/>
        <charset val="238"/>
        <scheme val="minor"/>
      </rPr>
      <t>.</t>
    </r>
  </si>
  <si>
    <t>zestaw2</t>
  </si>
  <si>
    <r>
      <t>W zestawie znajdują się produkty o nr: </t>
    </r>
    <r>
      <rPr>
        <sz val="11"/>
        <color rgb="FF103FFA"/>
        <rFont val="Calibri"/>
        <family val="2"/>
        <charset val="238"/>
        <scheme val="minor"/>
      </rPr>
      <t>21281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2650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2640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2666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2652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1641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2653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3074</t>
    </r>
    <r>
      <rPr>
        <sz val="11"/>
        <color rgb="FF000000"/>
        <rFont val="Calibri"/>
        <family val="2"/>
        <charset val="238"/>
        <scheme val="minor"/>
      </rPr>
      <t>, </t>
    </r>
    <r>
      <rPr>
        <sz val="11"/>
        <color rgb="FF103FFA"/>
        <rFont val="Calibri"/>
        <family val="2"/>
        <charset val="238"/>
        <scheme val="minor"/>
      </rPr>
      <t>3379, 3368.</t>
    </r>
  </si>
  <si>
    <t>R651</t>
  </si>
  <si>
    <t>Zawieszki olejowe - komplet 50 szt.</t>
  </si>
  <si>
    <t>Regał na produkty</t>
  </si>
  <si>
    <t>Topper do displaya na dodatki</t>
  </si>
  <si>
    <t>Display na dodatki Liqui Moly</t>
  </si>
  <si>
    <t>Topper olejowy</t>
  </si>
  <si>
    <t>Szafa olejowa</t>
  </si>
  <si>
    <t>REGAL01</t>
  </si>
  <si>
    <t>Regał do beczek</t>
  </si>
  <si>
    <t>Pokrowiec na urządzenie Gear Tronic III</t>
  </si>
  <si>
    <t>R006</t>
  </si>
  <si>
    <t>Konewka do oleju 5L</t>
  </si>
  <si>
    <t>R680</t>
  </si>
  <si>
    <t>Osłona błotnika</t>
  </si>
  <si>
    <t xml:space="preserve">Pokrowiec na siedzenie </t>
  </si>
  <si>
    <t>ADAPTERY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</si>
  <si>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Volvo, Ford, Peugeot, Citroen, Toyota, Opel, Fiat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</si>
  <si>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Saab, Opel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</si>
  <si>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BMW07, VAG13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</si>
  <si>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MB 7G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</si>
  <si>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MB DCT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</si>
  <si>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DSG-Adapter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</si>
  <si>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Volvo, Ford Power Shift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</si>
  <si>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Jatco, Aisin
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</si>
  <si>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BMW
</t>
    </r>
  </si>
  <si>
    <t>LMAT18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</si>
  <si>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Mitsubishi, Nissan, Renault
</t>
    </r>
  </si>
  <si>
    <t>LMAT19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</si>
  <si>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Jeep, Fiat, Land Rover
</t>
    </r>
  </si>
  <si>
    <t>LMAT23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</si>
  <si>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Mazda, Suzuki, Toyota
</t>
    </r>
  </si>
  <si>
    <t>LMAT37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</si>
  <si>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Citroen, Peugeot, Opel, Toyota, Fiat
</t>
    </r>
  </si>
  <si>
    <t>LMAT42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</si>
  <si>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BMW, MINI, Volvo, Peugeot, Citroen
</t>
    </r>
  </si>
  <si>
    <t>LMAT45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</si>
  <si>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Peugeot, Citroen
</t>
    </r>
  </si>
  <si>
    <t>LMAT46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</si>
  <si>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BMW, Suzuki
</t>
    </r>
  </si>
  <si>
    <t>LMAT48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</si>
  <si>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Peugeot, Citroen, Opel, Toyota
</t>
    </r>
  </si>
  <si>
    <t>LMAT54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</si>
  <si>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Mazda
</t>
    </r>
  </si>
  <si>
    <t>LMAT57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</si>
  <si>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Citroen, Peugeot ,Opel, Toyota, Fiat
</t>
    </r>
  </si>
  <si>
    <t>LMAT59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</si>
  <si>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Peugeot, Volvo
</t>
    </r>
  </si>
  <si>
    <t>LMAT67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</si>
  <si>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BMW, MINI, Volvo, Peugeot, Citroen, Toyota, Opel , Fiat, Land Rover
</t>
    </r>
  </si>
  <si>
    <t>LMAT69</t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</si>
  <si>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BMW, MINI, Volvo, Peugeot, Citroen, Toyota, Opel, Fiat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</si>
  <si>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Peugeot, Citroen, Toyota, Opel, Fiat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</si>
  <si>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VAG</t>
    </r>
  </si>
  <si>
    <r>
      <t xml:space="preserve">
</t>
    </r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Audi A8
</t>
    </r>
  </si>
  <si>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Gear Tronic Adapter-Kit Standard 01</t>
    </r>
  </si>
  <si>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Gear Tronic Adapter-Kit Standard 02
</t>
    </r>
  </si>
  <si>
    <r>
      <rPr>
        <b/>
        <sz val="11"/>
        <rFont val="Calibri"/>
        <family val="2"/>
        <charset val="238"/>
        <scheme val="minor"/>
      </rPr>
      <t>Producent:</t>
    </r>
    <r>
      <rPr>
        <sz val="11"/>
        <rFont val="Calibri"/>
        <family val="2"/>
        <charset val="238"/>
        <scheme val="minor"/>
      </rPr>
      <t xml:space="preserve">
Gear Tronic Adapter-Kit BMW
</t>
    </r>
  </si>
  <si>
    <t>SUMA ZAKUPÓW</t>
  </si>
  <si>
    <t>R8022</t>
  </si>
  <si>
    <t>R8021</t>
  </si>
  <si>
    <t>R8020</t>
  </si>
  <si>
    <t>R8019</t>
  </si>
  <si>
    <t>R8018</t>
  </si>
  <si>
    <t>Kurtka ocieplana męska Columbia Powder Lite™ II Hooded Jacket, rozmiar S</t>
  </si>
  <si>
    <t>Kurtka ocieplana męska Columbia Powder Lite™ II Hooded Jacket, rozmiar M</t>
  </si>
  <si>
    <t>Kurtka ocieplana męska Columbia Powder Lite™ II Hooded Jacket, rozmiar L</t>
  </si>
  <si>
    <t>Kurtka ocieplana męska Columbia Powder Lite™ II Hooded Jacket, rozmiar XL</t>
  </si>
  <si>
    <t>Kurtka ocieplana męska Columbia Powder Lite™ II Hooded Jacket, rozmiar XXL</t>
  </si>
  <si>
    <t>R8016</t>
  </si>
  <si>
    <t>R8015</t>
  </si>
  <si>
    <t>R8014</t>
  </si>
  <si>
    <t>R8013</t>
  </si>
  <si>
    <t>R8012</t>
  </si>
  <si>
    <t>Męska kurtka The North Face z kapturem Nimble 2.0, rozmiar S</t>
  </si>
  <si>
    <t>Męska kurtka The North Face z kapturem Nimble 2.0, rozmiar M</t>
  </si>
  <si>
    <t>Męska kurtka The North Face z kapturem Nimble 2.0, rozmiar L</t>
  </si>
  <si>
    <t>Męska kurtka The North Face z kapturem Nimble 2.0, rozmiar XL</t>
  </si>
  <si>
    <t>Męska kurtka The North Face z kapturem Nimble 2.0, rozmiar XXL</t>
  </si>
  <si>
    <t>R8011</t>
  </si>
  <si>
    <t>R8010</t>
  </si>
  <si>
    <t>R8009</t>
  </si>
  <si>
    <t>R8008</t>
  </si>
  <si>
    <t>R8007</t>
  </si>
  <si>
    <t>Męska bluza The North Face z kapturem i zamkiem Reaxion 2.0, rozmiar S</t>
  </si>
  <si>
    <t>Męska bluza The North Face z kapturem i zamkiem Reaxion 2.0, rozmiar M</t>
  </si>
  <si>
    <t>Męska bluza The North Face z kapturem i zamkiem Reaxion 2.0, rozmiar L</t>
  </si>
  <si>
    <t>Męska bluza The North Face z kapturem i zamkiem Reaxion 2.0, rozmiar XL</t>
  </si>
  <si>
    <t>Męska bluza The North Face z kapturem i zamkiem Reaxion 2.0, rozmiar XXL</t>
  </si>
  <si>
    <t>R8027</t>
  </si>
  <si>
    <t>R8026</t>
  </si>
  <si>
    <t>R8025</t>
  </si>
  <si>
    <t>R8024</t>
  </si>
  <si>
    <t>R8023</t>
  </si>
  <si>
    <t>Bluza bawełniana męska Helly Hansen, rozmiar S</t>
  </si>
  <si>
    <t>Bluza bawełniana męska Helly Hansen, rozmiar M</t>
  </si>
  <si>
    <t>Bluza bawełniana męska Helly Hansen, rozmiar L</t>
  </si>
  <si>
    <t>Bluza bawełniana męska Helly Hansen, rozmiar XL</t>
  </si>
  <si>
    <t>Bluza bawełniana męska Helly Hansen, rozmiar XXL</t>
  </si>
  <si>
    <t>R8028</t>
  </si>
  <si>
    <t>R8029</t>
  </si>
  <si>
    <t>R8030</t>
  </si>
  <si>
    <t>R8031</t>
  </si>
  <si>
    <t>R8032</t>
  </si>
  <si>
    <t>Koszulka biała Fueled by Adrenaline, rozmiar S</t>
  </si>
  <si>
    <t>Koszulka biała Fueled by Adrenaline, rozmiar M</t>
  </si>
  <si>
    <t>Koszulka biała Fueled by Adrenaline, rozmiar L</t>
  </si>
  <si>
    <t>Koszulka biała Fueled by Adrenaline, rozmiar XL</t>
  </si>
  <si>
    <t>Koszulka biała Fueled by Adrenaline, rozmiar XXL</t>
  </si>
  <si>
    <t>R8033</t>
  </si>
  <si>
    <t>R8034</t>
  </si>
  <si>
    <t>R8035</t>
  </si>
  <si>
    <t>R8036</t>
  </si>
  <si>
    <t>R8037</t>
  </si>
  <si>
    <t>Koszulka czarna Fueled by Adrenaline, rozmiar S</t>
  </si>
  <si>
    <t>Koszulka czarna Fueled by Adrenaline, rozmiar M</t>
  </si>
  <si>
    <t>Koszulka czarna Fueled by Adrenaline, rozmiar L</t>
  </si>
  <si>
    <t>Koszulka czarna Fueled by Adrenaline, rozmiar XL</t>
  </si>
  <si>
    <t>Koszulka czarna Fueled by Adrenaline, rozmiar XXL</t>
  </si>
  <si>
    <t>R8043</t>
  </si>
  <si>
    <t>R8044</t>
  </si>
  <si>
    <t>R8045</t>
  </si>
  <si>
    <t>R8046</t>
  </si>
  <si>
    <t>R8047</t>
  </si>
  <si>
    <t>Koszulka czarna High Performance, rozmiar S</t>
  </si>
  <si>
    <t>R8048</t>
  </si>
  <si>
    <t>R8049</t>
  </si>
  <si>
    <t>R8050</t>
  </si>
  <si>
    <t>R8051</t>
  </si>
  <si>
    <t>R8052</t>
  </si>
  <si>
    <t>Koszulka biała Full Control, rozmiar S</t>
  </si>
  <si>
    <t>Koszulka biała Full Control, rozmiar M</t>
  </si>
  <si>
    <t>Koszulka biała Full Control, rozmiar L</t>
  </si>
  <si>
    <t>Koszulka biała Full Control, rozmiar XL</t>
  </si>
  <si>
    <t>Koszulka biała Full Control, rozmiar XXL</t>
  </si>
  <si>
    <t>Koszulka czarna High Performance, rozmiar M</t>
  </si>
  <si>
    <t>Koszulka czarna High Performance, rozmiar L</t>
  </si>
  <si>
    <t>Koszulka czarna High Performance, rozmiar XL</t>
  </si>
  <si>
    <t xml:space="preserve">Koszulka czarna High Performance, rozmiar XXL </t>
  </si>
  <si>
    <t>R8017</t>
  </si>
  <si>
    <t>Torba North Face podróżna Base Camp Voyager 42 l</t>
  </si>
  <si>
    <t>R687</t>
  </si>
  <si>
    <t>Plecak z kieszenią na laptopa</t>
  </si>
  <si>
    <t>R1131</t>
  </si>
  <si>
    <t>Koc piknikowy z logo LIQUI MOLY</t>
  </si>
  <si>
    <t>R1128</t>
  </si>
  <si>
    <t>Kubek termiczny STANLEY Quencher H2.0 FlowState Tumbler</t>
  </si>
  <si>
    <t>Walizka kabinowa WITTCHEN</t>
  </si>
  <si>
    <t>R1129</t>
  </si>
  <si>
    <t>R1134</t>
  </si>
  <si>
    <r>
      <t xml:space="preserve">Ramka na tablicę rejestracyjną #1 </t>
    </r>
    <r>
      <rPr>
        <b/>
        <sz val="11"/>
        <rFont val="Calibri"/>
        <family val="2"/>
        <charset val="238"/>
        <scheme val="minor"/>
      </rPr>
      <t>FOR THE DRIVERS</t>
    </r>
  </si>
  <si>
    <t>R1135</t>
  </si>
  <si>
    <r>
      <t xml:space="preserve">Ramka na tablicę rejestracyjną #2 </t>
    </r>
    <r>
      <rPr>
        <b/>
        <sz val="11"/>
        <rFont val="Calibri"/>
        <family val="2"/>
        <charset val="238"/>
        <scheme val="minor"/>
      </rPr>
      <t>LIQUI-MOLY.PL</t>
    </r>
  </si>
  <si>
    <t>Zestaw kabli do ładowania z podświetlanym logo</t>
  </si>
  <si>
    <t>R1132</t>
  </si>
  <si>
    <t>R1133</t>
  </si>
  <si>
    <t>Zaślepka na kamerę z logo LIQUI MOLY</t>
  </si>
  <si>
    <t>R1130</t>
  </si>
  <si>
    <t>Power bank Silicon Power QP15 10000mAh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</si>
</sst>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03FFA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Border="1"/>
    <xf numFmtId="0" fontId="3" fillId="0" borderId="2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wrapText="1"/>
    </xf>
    <xf numFmtId="8" fontId="3" fillId="0" borderId="17" xfId="0" applyNumberFormat="1" applyFont="1" applyBorder="1" applyAlignment="1">
      <alignment wrapText="1"/>
    </xf>
    <xf numFmtId="0" fontId="0" fillId="0" borderId="13" xfId="0" applyBorder="1"/>
    <xf numFmtId="0" fontId="3" fillId="0" borderId="1" xfId="0" applyFont="1" applyBorder="1" applyAlignment="1">
      <alignment horizontal="center" vertical="center"/>
    </xf>
    <xf numFmtId="8" fontId="2" fillId="0" borderId="1" xfId="0" applyNumberFormat="1" applyFont="1" applyBorder="1" applyAlignment="1">
      <alignment wrapText="1"/>
    </xf>
    <xf numFmtId="8" fontId="3" fillId="0" borderId="14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0" xfId="0" applyBorder="1"/>
    <xf numFmtId="0" fontId="3" fillId="0" borderId="15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wrapText="1"/>
    </xf>
    <xf numFmtId="8" fontId="3" fillId="0" borderId="11" xfId="0" applyNumberFormat="1" applyFont="1" applyBorder="1" applyAlignment="1">
      <alignment wrapText="1"/>
    </xf>
    <xf numFmtId="0" fontId="0" fillId="0" borderId="8" xfId="0" applyBorder="1"/>
    <xf numFmtId="0" fontId="3" fillId="0" borderId="12" xfId="0" applyFont="1" applyBorder="1" applyAlignment="1">
      <alignment horizontal="center" vertical="center"/>
    </xf>
    <xf numFmtId="8" fontId="2" fillId="0" borderId="12" xfId="0" applyNumberFormat="1" applyFont="1" applyBorder="1" applyAlignment="1">
      <alignment wrapText="1"/>
    </xf>
    <xf numFmtId="8" fontId="3" fillId="0" borderId="9" xfId="0" applyNumberFormat="1" applyFont="1" applyBorder="1" applyAlignment="1">
      <alignment wrapText="1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5" borderId="23" xfId="0" applyFont="1" applyFill="1" applyBorder="1" applyAlignment="1">
      <alignment horizontal="center" vertical="center"/>
    </xf>
    <xf numFmtId="8" fontId="1" fillId="5" borderId="22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0" borderId="1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jpe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jpe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jpe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409576</xdr:colOff>
      <xdr:row>43</xdr:row>
      <xdr:rowOff>38099</xdr:rowOff>
    </xdr:from>
    <xdr:to>
      <xdr:col>2</xdr:col>
      <xdr:colOff>1304926</xdr:colOff>
      <xdr:row>43</xdr:row>
      <xdr:rowOff>933449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13F8CE-50A7-27BF-4DB7-F777135E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1" y="1838324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400050</xdr:colOff>
      <xdr:row>44</xdr:row>
      <xdr:rowOff>66675</xdr:rowOff>
    </xdr:from>
    <xdr:to>
      <xdr:col>2</xdr:col>
      <xdr:colOff>1276349</xdr:colOff>
      <xdr:row>44</xdr:row>
      <xdr:rowOff>942974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CE43B9-C172-8896-36FF-2142F6F5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286000"/>
          <a:ext cx="876299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44</xdr:row>
      <xdr:rowOff>904875</xdr:rowOff>
    </xdr:from>
    <xdr:to>
      <xdr:col>2</xdr:col>
      <xdr:colOff>1381125</xdr:colOff>
      <xdr:row>46</xdr:row>
      <xdr:rowOff>57150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9D555CC-8A47-3834-186B-A8DA2322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733675"/>
          <a:ext cx="10572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45</xdr:row>
      <xdr:rowOff>914400</xdr:rowOff>
    </xdr:from>
    <xdr:to>
      <xdr:col>2</xdr:col>
      <xdr:colOff>1400175</xdr:colOff>
      <xdr:row>47</xdr:row>
      <xdr:rowOff>66675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1BBBAA2-B2C2-477E-B367-152B41ED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7477125"/>
          <a:ext cx="10572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46</xdr:row>
      <xdr:rowOff>914400</xdr:rowOff>
    </xdr:from>
    <xdr:to>
      <xdr:col>2</xdr:col>
      <xdr:colOff>1409700</xdr:colOff>
      <xdr:row>48</xdr:row>
      <xdr:rowOff>66675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9F6D4CF-3FE0-4041-AEA0-0CBEF84D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8429625"/>
          <a:ext cx="10572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47</xdr:row>
      <xdr:rowOff>923925</xdr:rowOff>
    </xdr:from>
    <xdr:to>
      <xdr:col>2</xdr:col>
      <xdr:colOff>1419225</xdr:colOff>
      <xdr:row>49</xdr:row>
      <xdr:rowOff>76200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5E275E3-A13E-4088-AD7A-B74B849E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9391650"/>
          <a:ext cx="10572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48</xdr:row>
      <xdr:rowOff>914400</xdr:rowOff>
    </xdr:from>
    <xdr:to>
      <xdr:col>2</xdr:col>
      <xdr:colOff>1400175</xdr:colOff>
      <xdr:row>50</xdr:row>
      <xdr:rowOff>66675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1E44FD6B-02F2-4E21-9CBA-E952FB36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0334625"/>
          <a:ext cx="105727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438151</xdr:colOff>
      <xdr:row>50</xdr:row>
      <xdr:rowOff>47626</xdr:rowOff>
    </xdr:from>
    <xdr:to>
      <xdr:col>2</xdr:col>
      <xdr:colOff>1333501</xdr:colOff>
      <xdr:row>50</xdr:row>
      <xdr:rowOff>942976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10D71FF-C135-A842-9E59-395F97B6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6" y="11372851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51</xdr:row>
      <xdr:rowOff>38100</xdr:rowOff>
    </xdr:from>
    <xdr:to>
      <xdr:col>2</xdr:col>
      <xdr:colOff>1352550</xdr:colOff>
      <xdr:row>51</xdr:row>
      <xdr:rowOff>933450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8112A593-9E91-42E4-A6CE-E6FCBFFC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2315825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53</xdr:row>
      <xdr:rowOff>47625</xdr:rowOff>
    </xdr:from>
    <xdr:to>
      <xdr:col>2</xdr:col>
      <xdr:colOff>1362075</xdr:colOff>
      <xdr:row>53</xdr:row>
      <xdr:rowOff>942975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46504C7-7B71-47B7-96D9-92BD1FAC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5182850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54</xdr:row>
      <xdr:rowOff>0</xdr:rowOff>
    </xdr:from>
    <xdr:to>
      <xdr:col>2</xdr:col>
      <xdr:colOff>1428750</xdr:colOff>
      <xdr:row>54</xdr:row>
      <xdr:rowOff>933450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A3CB4B34-E941-4C10-E323-D96D0EFC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8945225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55</xdr:row>
      <xdr:rowOff>0</xdr:rowOff>
    </xdr:from>
    <xdr:to>
      <xdr:col>2</xdr:col>
      <xdr:colOff>1390650</xdr:colOff>
      <xdr:row>55</xdr:row>
      <xdr:rowOff>933450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70111F44-AD2A-42CD-9ABB-66A91339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9897725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56</xdr:row>
      <xdr:rowOff>9525</xdr:rowOff>
    </xdr:from>
    <xdr:to>
      <xdr:col>2</xdr:col>
      <xdr:colOff>1390650</xdr:colOff>
      <xdr:row>56</xdr:row>
      <xdr:rowOff>942975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A6D5C638-2E53-4561-8506-CBAA6561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085975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57</xdr:row>
      <xdr:rowOff>19050</xdr:rowOff>
    </xdr:from>
    <xdr:to>
      <xdr:col>2</xdr:col>
      <xdr:colOff>1371600</xdr:colOff>
      <xdr:row>58</xdr:row>
      <xdr:rowOff>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BE9F7DEE-90B7-4C11-8001-D814B277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21821775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58</xdr:row>
      <xdr:rowOff>9525</xdr:rowOff>
    </xdr:from>
    <xdr:to>
      <xdr:col>2</xdr:col>
      <xdr:colOff>1362075</xdr:colOff>
      <xdr:row>58</xdr:row>
      <xdr:rowOff>942975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610FAF6F-7333-484E-B90B-2A01D1B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2276475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59</xdr:row>
      <xdr:rowOff>19050</xdr:rowOff>
    </xdr:from>
    <xdr:to>
      <xdr:col>2</xdr:col>
      <xdr:colOff>1371600</xdr:colOff>
      <xdr:row>59</xdr:row>
      <xdr:rowOff>933450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91A78128-1324-1BF2-BD9D-B303579F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372677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60</xdr:row>
      <xdr:rowOff>9525</xdr:rowOff>
    </xdr:from>
    <xdr:to>
      <xdr:col>2</xdr:col>
      <xdr:colOff>1390650</xdr:colOff>
      <xdr:row>60</xdr:row>
      <xdr:rowOff>923925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1D06504-6DBE-44B8-AB2D-264879CE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707832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63</xdr:row>
      <xdr:rowOff>19050</xdr:rowOff>
    </xdr:from>
    <xdr:to>
      <xdr:col>2</xdr:col>
      <xdr:colOff>1390650</xdr:colOff>
      <xdr:row>63</xdr:row>
      <xdr:rowOff>933450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9B82A144-3730-4012-AEB8-B980E50C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3039427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64</xdr:row>
      <xdr:rowOff>0</xdr:rowOff>
    </xdr:from>
    <xdr:to>
      <xdr:col>2</xdr:col>
      <xdr:colOff>1438274</xdr:colOff>
      <xdr:row>65</xdr:row>
      <xdr:rowOff>57149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F50D9E8D-E50C-4EBB-883E-BECC27AE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32232600"/>
          <a:ext cx="1009649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64</xdr:row>
      <xdr:rowOff>933450</xdr:rowOff>
    </xdr:from>
    <xdr:to>
      <xdr:col>2</xdr:col>
      <xdr:colOff>1447799</xdr:colOff>
      <xdr:row>66</xdr:row>
      <xdr:rowOff>38099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CB50F9F1-E564-4C87-B616-343F8063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33213675"/>
          <a:ext cx="1009649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65</xdr:row>
      <xdr:rowOff>923925</xdr:rowOff>
    </xdr:from>
    <xdr:to>
      <xdr:col>2</xdr:col>
      <xdr:colOff>1466849</xdr:colOff>
      <xdr:row>67</xdr:row>
      <xdr:rowOff>28574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F3425AAB-79FA-4881-8017-75435BE0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34156650"/>
          <a:ext cx="1009649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66</xdr:row>
      <xdr:rowOff>904875</xdr:rowOff>
    </xdr:from>
    <xdr:to>
      <xdr:col>2</xdr:col>
      <xdr:colOff>1476374</xdr:colOff>
      <xdr:row>68</xdr:row>
      <xdr:rowOff>9524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053B2EC-F40E-4957-A6B2-73D04B8C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5090100"/>
          <a:ext cx="1009649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68</xdr:row>
      <xdr:rowOff>28575</xdr:rowOff>
    </xdr:from>
    <xdr:to>
      <xdr:col>2</xdr:col>
      <xdr:colOff>1438275</xdr:colOff>
      <xdr:row>68</xdr:row>
      <xdr:rowOff>942975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32920FA-8106-2191-84DF-19F6AB14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361188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70</xdr:row>
      <xdr:rowOff>28575</xdr:rowOff>
    </xdr:from>
    <xdr:to>
      <xdr:col>2</xdr:col>
      <xdr:colOff>1447800</xdr:colOff>
      <xdr:row>70</xdr:row>
      <xdr:rowOff>942975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EF58E51B-511B-4D9F-8349-DCE8D6EA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0238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72</xdr:row>
      <xdr:rowOff>28575</xdr:rowOff>
    </xdr:from>
    <xdr:to>
      <xdr:col>2</xdr:col>
      <xdr:colOff>1419225</xdr:colOff>
      <xdr:row>72</xdr:row>
      <xdr:rowOff>933450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08BF3BB7-89BA-E585-30DC-7B0DDD26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3992880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73</xdr:row>
      <xdr:rowOff>28575</xdr:rowOff>
    </xdr:from>
    <xdr:to>
      <xdr:col>2</xdr:col>
      <xdr:colOff>1419225</xdr:colOff>
      <xdr:row>73</xdr:row>
      <xdr:rowOff>933450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875A68CB-187C-4E23-98FB-EABD40C4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4088130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74</xdr:row>
      <xdr:rowOff>19050</xdr:rowOff>
    </xdr:from>
    <xdr:to>
      <xdr:col>2</xdr:col>
      <xdr:colOff>1428750</xdr:colOff>
      <xdr:row>74</xdr:row>
      <xdr:rowOff>923925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3D43F21C-DB82-46B2-AD15-758FB36B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41824275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542925</xdr:colOff>
      <xdr:row>75</xdr:row>
      <xdr:rowOff>19050</xdr:rowOff>
    </xdr:from>
    <xdr:to>
      <xdr:col>2</xdr:col>
      <xdr:colOff>1447800</xdr:colOff>
      <xdr:row>75</xdr:row>
      <xdr:rowOff>923925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C8C1ED44-8F2A-41A5-80FA-4A9AAE8D9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42776775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76</xdr:row>
      <xdr:rowOff>28575</xdr:rowOff>
    </xdr:from>
    <xdr:to>
      <xdr:col>2</xdr:col>
      <xdr:colOff>1438275</xdr:colOff>
      <xdr:row>76</xdr:row>
      <xdr:rowOff>933450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9487A5A9-066B-4DD5-A84D-DB726F989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73880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77</xdr:row>
      <xdr:rowOff>28575</xdr:rowOff>
    </xdr:from>
    <xdr:to>
      <xdr:col>2</xdr:col>
      <xdr:colOff>1409700</xdr:colOff>
      <xdr:row>77</xdr:row>
      <xdr:rowOff>933450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413814DB-98E2-D4E8-28AE-A3A49B2D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469130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77</xdr:row>
      <xdr:rowOff>942975</xdr:rowOff>
    </xdr:from>
    <xdr:to>
      <xdr:col>2</xdr:col>
      <xdr:colOff>1428750</xdr:colOff>
      <xdr:row>78</xdr:row>
      <xdr:rowOff>933450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D5E992A7-3CEC-C830-8F90-A60CC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45605700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79</xdr:row>
      <xdr:rowOff>57151</xdr:rowOff>
    </xdr:from>
    <xdr:to>
      <xdr:col>2</xdr:col>
      <xdr:colOff>1390651</xdr:colOff>
      <xdr:row>79</xdr:row>
      <xdr:rowOff>933451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D94E9AAD-24E5-506E-5B84-05C4837C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6" y="46624876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80</xdr:row>
      <xdr:rowOff>28575</xdr:rowOff>
    </xdr:from>
    <xdr:to>
      <xdr:col>2</xdr:col>
      <xdr:colOff>1409700</xdr:colOff>
      <xdr:row>80</xdr:row>
      <xdr:rowOff>933450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19253B18-F49A-4694-9676-A6ABEA33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754880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81</xdr:row>
      <xdr:rowOff>19050</xdr:rowOff>
    </xdr:from>
    <xdr:to>
      <xdr:col>2</xdr:col>
      <xdr:colOff>1428750</xdr:colOff>
      <xdr:row>81</xdr:row>
      <xdr:rowOff>923925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599F7970-FFDC-42F8-8143-0C3F741C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48491775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82</xdr:row>
      <xdr:rowOff>28575</xdr:rowOff>
    </xdr:from>
    <xdr:to>
      <xdr:col>2</xdr:col>
      <xdr:colOff>1409700</xdr:colOff>
      <xdr:row>82</xdr:row>
      <xdr:rowOff>923925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2C3587F1-F209-254A-F541-7B9472FC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49453800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83</xdr:row>
      <xdr:rowOff>19050</xdr:rowOff>
    </xdr:from>
    <xdr:to>
      <xdr:col>2</xdr:col>
      <xdr:colOff>1409700</xdr:colOff>
      <xdr:row>83</xdr:row>
      <xdr:rowOff>933450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18F13FFD-B0C5-2235-0287-33923FBD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5039677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84</xdr:row>
      <xdr:rowOff>9525</xdr:rowOff>
    </xdr:from>
    <xdr:to>
      <xdr:col>2</xdr:col>
      <xdr:colOff>1428750</xdr:colOff>
      <xdr:row>84</xdr:row>
      <xdr:rowOff>933450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31138C53-A89D-72EF-C337-5F2AA514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51339750"/>
          <a:ext cx="9239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85</xdr:row>
      <xdr:rowOff>19050</xdr:rowOff>
    </xdr:from>
    <xdr:to>
      <xdr:col>2</xdr:col>
      <xdr:colOff>1438275</xdr:colOff>
      <xdr:row>85</xdr:row>
      <xdr:rowOff>942975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C937849F-FFA4-30E6-56C8-285530E9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52301775"/>
          <a:ext cx="9239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86</xdr:row>
      <xdr:rowOff>0</xdr:rowOff>
    </xdr:from>
    <xdr:to>
      <xdr:col>2</xdr:col>
      <xdr:colOff>1457325</xdr:colOff>
      <xdr:row>86</xdr:row>
      <xdr:rowOff>923925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DBC3B942-2812-6373-CDA5-D7DE3FA1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53235225"/>
          <a:ext cx="9239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86</xdr:row>
      <xdr:rowOff>876300</xdr:rowOff>
    </xdr:from>
    <xdr:to>
      <xdr:col>2</xdr:col>
      <xdr:colOff>1514475</xdr:colOff>
      <xdr:row>88</xdr:row>
      <xdr:rowOff>19050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C747F09A-2D7F-88B6-EF22-7B43B31D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54111525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87</xdr:row>
      <xdr:rowOff>885825</xdr:rowOff>
    </xdr:from>
    <xdr:to>
      <xdr:col>2</xdr:col>
      <xdr:colOff>1504950</xdr:colOff>
      <xdr:row>89</xdr:row>
      <xdr:rowOff>28575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62A53C06-5ABB-4355-AEF0-50379DF0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5073550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88</xdr:row>
      <xdr:rowOff>885825</xdr:rowOff>
    </xdr:from>
    <xdr:to>
      <xdr:col>2</xdr:col>
      <xdr:colOff>1524000</xdr:colOff>
      <xdr:row>90</xdr:row>
      <xdr:rowOff>28575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00670517-C7A1-465A-AE71-AAF43E0B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56026050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90</xdr:row>
      <xdr:rowOff>9525</xdr:rowOff>
    </xdr:from>
    <xdr:to>
      <xdr:col>2</xdr:col>
      <xdr:colOff>1447800</xdr:colOff>
      <xdr:row>90</xdr:row>
      <xdr:rowOff>942975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F23E437D-25B6-FBD4-24D7-FFEB0C55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5895975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91</xdr:row>
      <xdr:rowOff>781050</xdr:rowOff>
    </xdr:from>
    <xdr:to>
      <xdr:col>2</xdr:col>
      <xdr:colOff>1657350</xdr:colOff>
      <xdr:row>93</xdr:row>
      <xdr:rowOff>142875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514FF231-B5C2-4DB9-B930-6B7DB0D4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068377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92</xdr:row>
      <xdr:rowOff>923925</xdr:rowOff>
    </xdr:from>
    <xdr:to>
      <xdr:col>2</xdr:col>
      <xdr:colOff>1514475</xdr:colOff>
      <xdr:row>94</xdr:row>
      <xdr:rowOff>19050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26074DAD-0856-5120-CCC0-3357CA57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61779150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90</xdr:row>
      <xdr:rowOff>781050</xdr:rowOff>
    </xdr:from>
    <xdr:to>
      <xdr:col>2</xdr:col>
      <xdr:colOff>1628775</xdr:colOff>
      <xdr:row>92</xdr:row>
      <xdr:rowOff>142875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2DCD9BDB-7538-442F-BF4B-3E0A9E96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5973127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99</xdr:row>
      <xdr:rowOff>0</xdr:rowOff>
    </xdr:from>
    <xdr:to>
      <xdr:col>2</xdr:col>
      <xdr:colOff>1438275</xdr:colOff>
      <xdr:row>99</xdr:row>
      <xdr:rowOff>933450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D3E5B844-AF61-EE9A-7E3D-7DF77BC4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7522725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100</xdr:row>
      <xdr:rowOff>933450</xdr:rowOff>
    </xdr:from>
    <xdr:to>
      <xdr:col>2</xdr:col>
      <xdr:colOff>1447800</xdr:colOff>
      <xdr:row>101</xdr:row>
      <xdr:rowOff>914400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FA68A72E-874D-478D-8E00-F2FCAD6B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6753225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101</xdr:row>
      <xdr:rowOff>9525</xdr:rowOff>
    </xdr:from>
    <xdr:to>
      <xdr:col>2</xdr:col>
      <xdr:colOff>1447800</xdr:colOff>
      <xdr:row>101</xdr:row>
      <xdr:rowOff>942975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00F06D9E-0E54-4301-B6FC-2227EC4C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6943725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102</xdr:row>
      <xdr:rowOff>9525</xdr:rowOff>
    </xdr:from>
    <xdr:to>
      <xdr:col>2</xdr:col>
      <xdr:colOff>1438275</xdr:colOff>
      <xdr:row>102</xdr:row>
      <xdr:rowOff>942975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92DEA975-BCED-45AF-86E7-DABDE4F7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0389750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103</xdr:row>
      <xdr:rowOff>19050</xdr:rowOff>
    </xdr:from>
    <xdr:to>
      <xdr:col>2</xdr:col>
      <xdr:colOff>1438275</xdr:colOff>
      <xdr:row>104</xdr:row>
      <xdr:rowOff>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2FFC863E-5C64-494F-B6F1-CCCBC618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1351775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103</xdr:row>
      <xdr:rowOff>876300</xdr:rowOff>
    </xdr:from>
    <xdr:to>
      <xdr:col>2</xdr:col>
      <xdr:colOff>1476375</xdr:colOff>
      <xdr:row>105</xdr:row>
      <xdr:rowOff>85725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DEE1CF8C-5E30-202F-1F91-3648A8A0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72209025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104</xdr:row>
      <xdr:rowOff>895350</xdr:rowOff>
    </xdr:from>
    <xdr:to>
      <xdr:col>2</xdr:col>
      <xdr:colOff>1438275</xdr:colOff>
      <xdr:row>106</xdr:row>
      <xdr:rowOff>104775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84B96865-CDF7-4661-A751-0B74FCBC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73180575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105</xdr:row>
      <xdr:rowOff>895350</xdr:rowOff>
    </xdr:from>
    <xdr:to>
      <xdr:col>2</xdr:col>
      <xdr:colOff>1381125</xdr:colOff>
      <xdr:row>107</xdr:row>
      <xdr:rowOff>104775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5AD512EF-A81D-4FAE-8E24-E052CF04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74133075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106</xdr:row>
      <xdr:rowOff>923925</xdr:rowOff>
    </xdr:from>
    <xdr:to>
      <xdr:col>2</xdr:col>
      <xdr:colOff>1323975</xdr:colOff>
      <xdr:row>107</xdr:row>
      <xdr:rowOff>914400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C1F4AC2C-4F1A-D1E2-0B9A-6D06D83E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75114150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409575</xdr:colOff>
      <xdr:row>107</xdr:row>
      <xdr:rowOff>895350</xdr:rowOff>
    </xdr:from>
    <xdr:to>
      <xdr:col>2</xdr:col>
      <xdr:colOff>1352550</xdr:colOff>
      <xdr:row>108</xdr:row>
      <xdr:rowOff>885825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4B0F742E-54AF-4E7D-8051-633FFD28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6038075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109</xdr:row>
      <xdr:rowOff>219074</xdr:rowOff>
    </xdr:from>
    <xdr:to>
      <xdr:col>2</xdr:col>
      <xdr:colOff>1638299</xdr:colOff>
      <xdr:row>111</xdr:row>
      <xdr:rowOff>276224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F282C2AD-323B-0E33-8170-1296C519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9" y="77266799"/>
          <a:ext cx="149542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111</xdr:row>
      <xdr:rowOff>28575</xdr:rowOff>
    </xdr:from>
    <xdr:to>
      <xdr:col>2</xdr:col>
      <xdr:colOff>1352550</xdr:colOff>
      <xdr:row>111</xdr:row>
      <xdr:rowOff>914400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4AC59BE3-6DBD-9B55-A4E7-109CAE07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78514575"/>
          <a:ext cx="8858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112</xdr:row>
      <xdr:rowOff>95250</xdr:rowOff>
    </xdr:from>
    <xdr:to>
      <xdr:col>2</xdr:col>
      <xdr:colOff>1457325</xdr:colOff>
      <xdr:row>112</xdr:row>
      <xdr:rowOff>889040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1BC19C98-7F49-9085-B94B-721D21086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80486250"/>
          <a:ext cx="1123950" cy="793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113</xdr:row>
      <xdr:rowOff>0</xdr:rowOff>
    </xdr:from>
    <xdr:to>
      <xdr:col>2</xdr:col>
      <xdr:colOff>1390650</xdr:colOff>
      <xdr:row>114</xdr:row>
      <xdr:rowOff>66675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7A2D3BC9-1266-ACEE-1376-12B56C9B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83200875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180975</xdr:colOff>
      <xdr:row>113</xdr:row>
      <xdr:rowOff>628650</xdr:rowOff>
    </xdr:from>
    <xdr:to>
      <xdr:col>2</xdr:col>
      <xdr:colOff>1809750</xdr:colOff>
      <xdr:row>115</xdr:row>
      <xdr:rowOff>352425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A32A62B9-1BF1-D987-BC3E-CCA2AF7B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83877150"/>
          <a:ext cx="1628775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114</xdr:row>
      <xdr:rowOff>657225</xdr:rowOff>
    </xdr:from>
    <xdr:to>
      <xdr:col>2</xdr:col>
      <xdr:colOff>1638299</xdr:colOff>
      <xdr:row>116</xdr:row>
      <xdr:rowOff>276224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F1A2BF7D-E918-4FCC-2302-F39215E0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8694300"/>
          <a:ext cx="1523999" cy="152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1781175</xdr:colOff>
      <xdr:row>115</xdr:row>
      <xdr:rowOff>476250</xdr:rowOff>
    </xdr:from>
    <xdr:to>
      <xdr:col>3</xdr:col>
      <xdr:colOff>47625</xdr:colOff>
      <xdr:row>117</xdr:row>
      <xdr:rowOff>542925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05FCCEB3-E45C-F8C8-C7E9-69B037E4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69465825"/>
          <a:ext cx="1971675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438151</xdr:colOff>
      <xdr:row>116</xdr:row>
      <xdr:rowOff>933451</xdr:rowOff>
    </xdr:from>
    <xdr:to>
      <xdr:col>2</xdr:col>
      <xdr:colOff>1428751</xdr:colOff>
      <xdr:row>118</xdr:row>
      <xdr:rowOff>19051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5ABF4255-C011-4410-BB07-6477F179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6" y="88944451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118</xdr:row>
      <xdr:rowOff>0</xdr:rowOff>
    </xdr:from>
    <xdr:to>
      <xdr:col>2</xdr:col>
      <xdr:colOff>1466850</xdr:colOff>
      <xdr:row>119</xdr:row>
      <xdr:rowOff>28575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6CC14D61-6203-17EF-77DE-0159039A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086850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121</xdr:row>
      <xdr:rowOff>19050</xdr:rowOff>
    </xdr:from>
    <xdr:to>
      <xdr:col>2</xdr:col>
      <xdr:colOff>1400175</xdr:colOff>
      <xdr:row>121</xdr:row>
      <xdr:rowOff>933450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96322E45-D6B1-40A5-CE64-A26DC505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9374505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121</xdr:row>
      <xdr:rowOff>676275</xdr:rowOff>
    </xdr:from>
    <xdr:to>
      <xdr:col>2</xdr:col>
      <xdr:colOff>1552575</xdr:colOff>
      <xdr:row>123</xdr:row>
      <xdr:rowOff>180975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89865A41-A39A-7FE9-B9F6-0B932046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4402275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171451</xdr:colOff>
      <xdr:row>122</xdr:row>
      <xdr:rowOff>666751</xdr:rowOff>
    </xdr:from>
    <xdr:to>
      <xdr:col>2</xdr:col>
      <xdr:colOff>1771651</xdr:colOff>
      <xdr:row>124</xdr:row>
      <xdr:rowOff>361951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546BD8AE-55D4-CC9A-3C97-521F172A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1" y="87753826"/>
          <a:ext cx="16002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123</xdr:row>
      <xdr:rowOff>838200</xdr:rowOff>
    </xdr:from>
    <xdr:to>
      <xdr:col>2</xdr:col>
      <xdr:colOff>1419225</xdr:colOff>
      <xdr:row>125</xdr:row>
      <xdr:rowOff>142875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56A2710B-4B99-3D6B-4DAE-DD3E70D0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96469200"/>
          <a:ext cx="12096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238126</xdr:colOff>
      <xdr:row>149</xdr:row>
      <xdr:rowOff>238125</xdr:rowOff>
    </xdr:from>
    <xdr:to>
      <xdr:col>2</xdr:col>
      <xdr:colOff>1685926</xdr:colOff>
      <xdr:row>151</xdr:row>
      <xdr:rowOff>247650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C1254DB6-5A29-9B94-4E8E-ACDE0436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1" y="97964625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150</xdr:row>
      <xdr:rowOff>590549</xdr:rowOff>
    </xdr:from>
    <xdr:to>
      <xdr:col>2</xdr:col>
      <xdr:colOff>1657350</xdr:colOff>
      <xdr:row>152</xdr:row>
      <xdr:rowOff>295274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9F454DE1-A0ED-5129-596F-0BCDAA17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98612324"/>
          <a:ext cx="1609725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219076</xdr:colOff>
      <xdr:row>151</xdr:row>
      <xdr:rowOff>685800</xdr:rowOff>
    </xdr:from>
    <xdr:to>
      <xdr:col>2</xdr:col>
      <xdr:colOff>1695450</xdr:colOff>
      <xdr:row>153</xdr:row>
      <xdr:rowOff>257174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50C93B13-A28E-FEEF-825E-6103B270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1" y="99660075"/>
          <a:ext cx="1476374" cy="147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428626</xdr:colOff>
      <xdr:row>153</xdr:row>
      <xdr:rowOff>0</xdr:rowOff>
    </xdr:from>
    <xdr:to>
      <xdr:col>2</xdr:col>
      <xdr:colOff>1447800</xdr:colOff>
      <xdr:row>154</xdr:row>
      <xdr:rowOff>66674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076D38D8-1607-13D9-A59C-3884BEBB6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1" y="101803201"/>
          <a:ext cx="1019174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154</xdr:row>
      <xdr:rowOff>762000</xdr:rowOff>
    </xdr:from>
    <xdr:to>
      <xdr:col>2</xdr:col>
      <xdr:colOff>1600200</xdr:colOff>
      <xdr:row>156</xdr:row>
      <xdr:rowOff>219075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B2F7ECC6-6A0F-E678-AA3D-C0854E34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3546275"/>
          <a:ext cx="136207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28576</xdr:colOff>
      <xdr:row>155</xdr:row>
      <xdr:rowOff>571499</xdr:rowOff>
    </xdr:from>
    <xdr:to>
      <xdr:col>2</xdr:col>
      <xdr:colOff>1704976</xdr:colOff>
      <xdr:row>157</xdr:row>
      <xdr:rowOff>342899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D633A20E-A392-EF00-AC93-00160B9A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1" y="104308274"/>
          <a:ext cx="1676400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157</xdr:row>
      <xdr:rowOff>95249</xdr:rowOff>
    </xdr:from>
    <xdr:to>
      <xdr:col>2</xdr:col>
      <xdr:colOff>1295401</xdr:colOff>
      <xdr:row>157</xdr:row>
      <xdr:rowOff>876299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96D5EB9E-C6C9-6AF4-AB7A-90058D48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6" y="105737024"/>
          <a:ext cx="7810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153</xdr:row>
      <xdr:rowOff>885824</xdr:rowOff>
    </xdr:from>
    <xdr:to>
      <xdr:col>2</xdr:col>
      <xdr:colOff>1476375</xdr:colOff>
      <xdr:row>155</xdr:row>
      <xdr:rowOff>76199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850B6617-9674-3B82-9B1F-ABB3A139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02717599"/>
          <a:ext cx="109537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195</xdr:row>
      <xdr:rowOff>0</xdr:rowOff>
    </xdr:from>
    <xdr:to>
      <xdr:col>2</xdr:col>
      <xdr:colOff>304800</xdr:colOff>
      <xdr:row>195</xdr:row>
      <xdr:rowOff>304800</xdr:rowOff>
    </xdr:to>
    <xdr:sp macro="" textlink="">
      <xdr:nvSpPr>
        <xdr:cNvPr id="3137" name="AutoShape 65">
          <a:extLst>
            <a:ext uri="{FF2B5EF4-FFF2-40B4-BE49-F238E27FC236}">
              <a16:creationId xmlns:a16="http://schemas.microsoft.com/office/drawing/2014/main" id="{C6001291-073E-724A-7984-0925528E96CC}"/>
            </a:ext>
          </a:extLst>
        </xdr:cNvPr>
        <xdr:cNvSpPr>
          <a:spLocks noChangeAspect="1" noChangeArrowheads="1"/>
        </xdr:cNvSpPr>
      </xdr:nvSpPr>
      <xdr:spPr bwMode="auto">
        <a:xfrm>
          <a:off x="2295525" y="10708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400050</xdr:colOff>
      <xdr:row>194</xdr:row>
      <xdr:rowOff>933450</xdr:rowOff>
    </xdr:from>
    <xdr:to>
      <xdr:col>2</xdr:col>
      <xdr:colOff>1400175</xdr:colOff>
      <xdr:row>196</xdr:row>
      <xdr:rowOff>28575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BFCBDEBF-B781-4F60-C79F-E684910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06622850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352426</xdr:colOff>
      <xdr:row>195</xdr:row>
      <xdr:rowOff>914400</xdr:rowOff>
    </xdr:from>
    <xdr:to>
      <xdr:col>2</xdr:col>
      <xdr:colOff>1438275</xdr:colOff>
      <xdr:row>197</xdr:row>
      <xdr:rowOff>95249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6F029B9F-1C30-21A3-919E-56E0C171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1" y="108023025"/>
          <a:ext cx="1085849" cy="1085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196</xdr:row>
      <xdr:rowOff>866776</xdr:rowOff>
    </xdr:from>
    <xdr:to>
      <xdr:col>2</xdr:col>
      <xdr:colOff>1457325</xdr:colOff>
      <xdr:row>198</xdr:row>
      <xdr:rowOff>104776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C3F93EE7-2E23-4E1C-97C1-C3731332B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09851826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314326</xdr:colOff>
      <xdr:row>197</xdr:row>
      <xdr:rowOff>781050</xdr:rowOff>
    </xdr:from>
    <xdr:to>
      <xdr:col>2</xdr:col>
      <xdr:colOff>1628776</xdr:colOff>
      <xdr:row>199</xdr:row>
      <xdr:rowOff>190500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F9E3A9F2-B0BC-1176-3C86-F73D178B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1" y="110718600"/>
          <a:ext cx="13144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198</xdr:row>
      <xdr:rowOff>876298</xdr:rowOff>
    </xdr:from>
    <xdr:to>
      <xdr:col>2</xdr:col>
      <xdr:colOff>1504951</xdr:colOff>
      <xdr:row>200</xdr:row>
      <xdr:rowOff>190498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555E1221-B4D9-E7B5-260E-74B29BD0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6" y="111766348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400050</xdr:colOff>
      <xdr:row>200</xdr:row>
      <xdr:rowOff>28575</xdr:rowOff>
    </xdr:from>
    <xdr:to>
      <xdr:col>2</xdr:col>
      <xdr:colOff>1343025</xdr:colOff>
      <xdr:row>201</xdr:row>
      <xdr:rowOff>19050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A6CE1E67-4BD8-AE3A-24CA-760CA5A2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112823625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390526</xdr:colOff>
      <xdr:row>202</xdr:row>
      <xdr:rowOff>9526</xdr:rowOff>
    </xdr:from>
    <xdr:to>
      <xdr:col>2</xdr:col>
      <xdr:colOff>1285876</xdr:colOff>
      <xdr:row>202</xdr:row>
      <xdr:rowOff>904876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98F8D74F-7E06-F1FA-78EF-70103ABD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1" y="113757076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447675</xdr:colOff>
      <xdr:row>202</xdr:row>
      <xdr:rowOff>923925</xdr:rowOff>
    </xdr:from>
    <xdr:to>
      <xdr:col>2</xdr:col>
      <xdr:colOff>1524000</xdr:colOff>
      <xdr:row>204</xdr:row>
      <xdr:rowOff>95250</xdr:rowOff>
    </xdr:to>
    <xdr:pic>
      <xdr:nvPicPr>
        <xdr:cNvPr id="3136" name="Obraz 3135">
          <a:extLst>
            <a:ext uri="{FF2B5EF4-FFF2-40B4-BE49-F238E27FC236}">
              <a16:creationId xmlns:a16="http://schemas.microsoft.com/office/drawing/2014/main" id="{BCCD52CD-606E-D9D3-3F75-5009B721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14671475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203</xdr:row>
      <xdr:rowOff>590550</xdr:rowOff>
    </xdr:from>
    <xdr:to>
      <xdr:col>2</xdr:col>
      <xdr:colOff>1733550</xdr:colOff>
      <xdr:row>205</xdr:row>
      <xdr:rowOff>314325</xdr:rowOff>
    </xdr:to>
    <xdr:pic>
      <xdr:nvPicPr>
        <xdr:cNvPr id="3138" name="Obraz 3137">
          <a:extLst>
            <a:ext uri="{FF2B5EF4-FFF2-40B4-BE49-F238E27FC236}">
              <a16:creationId xmlns:a16="http://schemas.microsoft.com/office/drawing/2014/main" id="{866235F3-343A-D6C6-C903-449EB5CA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15290600"/>
          <a:ext cx="1628775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205</xdr:row>
      <xdr:rowOff>47625</xdr:rowOff>
    </xdr:from>
    <xdr:to>
      <xdr:col>2</xdr:col>
      <xdr:colOff>1381125</xdr:colOff>
      <xdr:row>205</xdr:row>
      <xdr:rowOff>923925</xdr:rowOff>
    </xdr:to>
    <xdr:pic>
      <xdr:nvPicPr>
        <xdr:cNvPr id="3139" name="Obraz 3138">
          <a:extLst>
            <a:ext uri="{FF2B5EF4-FFF2-40B4-BE49-F238E27FC236}">
              <a16:creationId xmlns:a16="http://schemas.microsoft.com/office/drawing/2014/main" id="{7D1B2E4A-5C25-B302-3565-3F3D3338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16824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100</xdr:row>
      <xdr:rowOff>9525</xdr:rowOff>
    </xdr:from>
    <xdr:to>
      <xdr:col>2</xdr:col>
      <xdr:colOff>1447800</xdr:colOff>
      <xdr:row>100</xdr:row>
      <xdr:rowOff>942975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5727D59-5051-4C1C-8DDF-878D22BF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66608325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134144</xdr:colOff>
      <xdr:row>192</xdr:row>
      <xdr:rowOff>793750</xdr:rowOff>
    </xdr:from>
    <xdr:to>
      <xdr:col>2</xdr:col>
      <xdr:colOff>1486694</xdr:colOff>
      <xdr:row>194</xdr:row>
      <xdr:rowOff>241300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79E93DC6-B9B3-2B38-4072-DF994555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0628" y="180290391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193</xdr:row>
      <xdr:rowOff>638174</xdr:rowOff>
    </xdr:from>
    <xdr:to>
      <xdr:col>2</xdr:col>
      <xdr:colOff>1781175</xdr:colOff>
      <xdr:row>195</xdr:row>
      <xdr:rowOff>476249</xdr:rowOff>
    </xdr:to>
    <xdr:pic>
      <xdr:nvPicPr>
        <xdr:cNvPr id="3140" name="Obraz 3139">
          <a:extLst>
            <a:ext uri="{FF2B5EF4-FFF2-40B4-BE49-F238E27FC236}">
              <a16:creationId xmlns:a16="http://schemas.microsoft.com/office/drawing/2014/main" id="{A37CDF53-B7CB-5DE6-3854-71C2C3D7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5841799"/>
          <a:ext cx="17430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114301</xdr:colOff>
      <xdr:row>206</xdr:row>
      <xdr:rowOff>171451</xdr:rowOff>
    </xdr:from>
    <xdr:to>
      <xdr:col>2</xdr:col>
      <xdr:colOff>1724024</xdr:colOff>
      <xdr:row>208</xdr:row>
      <xdr:rowOff>342899</xdr:rowOff>
    </xdr:to>
    <xdr:pic>
      <xdr:nvPicPr>
        <xdr:cNvPr id="3150" name="Obraz 3149">
          <a:extLst>
            <a:ext uri="{FF2B5EF4-FFF2-40B4-BE49-F238E27FC236}">
              <a16:creationId xmlns:a16="http://schemas.microsoft.com/office/drawing/2014/main" id="{138CEDB3-783A-EA18-84F3-5FC390C1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371726" y="117757576"/>
          <a:ext cx="1609723" cy="1609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207</xdr:row>
      <xdr:rowOff>781049</xdr:rowOff>
    </xdr:from>
    <xdr:to>
      <xdr:col>2</xdr:col>
      <xdr:colOff>1514475</xdr:colOff>
      <xdr:row>209</xdr:row>
      <xdr:rowOff>123824</xdr:rowOff>
    </xdr:to>
    <xdr:pic>
      <xdr:nvPicPr>
        <xdr:cNvPr id="3151" name="Obraz 3150">
          <a:extLst>
            <a:ext uri="{FF2B5EF4-FFF2-40B4-BE49-F238E27FC236}">
              <a16:creationId xmlns:a16="http://schemas.microsoft.com/office/drawing/2014/main" id="{7D8F270D-9A08-DDEC-A836-73F62D94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18852949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208</xdr:row>
      <xdr:rowOff>809625</xdr:rowOff>
    </xdr:from>
    <xdr:to>
      <xdr:col>2</xdr:col>
      <xdr:colOff>1533525</xdr:colOff>
      <xdr:row>210</xdr:row>
      <xdr:rowOff>104775</xdr:rowOff>
    </xdr:to>
    <xdr:pic>
      <xdr:nvPicPr>
        <xdr:cNvPr id="3152" name="Obraz 3151">
          <a:extLst>
            <a:ext uri="{FF2B5EF4-FFF2-40B4-BE49-F238E27FC236}">
              <a16:creationId xmlns:a16="http://schemas.microsoft.com/office/drawing/2014/main" id="{4F33AA9E-543B-07BF-87B2-CD3D7BA1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119834025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219076</xdr:colOff>
      <xdr:row>210</xdr:row>
      <xdr:rowOff>0</xdr:rowOff>
    </xdr:from>
    <xdr:to>
      <xdr:col>2</xdr:col>
      <xdr:colOff>1495426</xdr:colOff>
      <xdr:row>211</xdr:row>
      <xdr:rowOff>323850</xdr:rowOff>
    </xdr:to>
    <xdr:pic>
      <xdr:nvPicPr>
        <xdr:cNvPr id="3154" name="Obraz 3153">
          <a:extLst>
            <a:ext uri="{FF2B5EF4-FFF2-40B4-BE49-F238E27FC236}">
              <a16:creationId xmlns:a16="http://schemas.microsoft.com/office/drawing/2014/main" id="{6607F21F-7A8E-9F45-57DF-780AE41A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1" y="121739025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210</xdr:row>
      <xdr:rowOff>809624</xdr:rowOff>
    </xdr:from>
    <xdr:to>
      <xdr:col>2</xdr:col>
      <xdr:colOff>1504950</xdr:colOff>
      <xdr:row>212</xdr:row>
      <xdr:rowOff>95249</xdr:rowOff>
    </xdr:to>
    <xdr:pic>
      <xdr:nvPicPr>
        <xdr:cNvPr id="3155" name="Obraz 3154">
          <a:extLst>
            <a:ext uri="{FF2B5EF4-FFF2-40B4-BE49-F238E27FC236}">
              <a16:creationId xmlns:a16="http://schemas.microsoft.com/office/drawing/2014/main" id="{F9FC82FA-1ADC-2B5C-0AEA-74F78476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22691524"/>
          <a:ext cx="119062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211</xdr:row>
      <xdr:rowOff>638175</xdr:rowOff>
    </xdr:from>
    <xdr:to>
      <xdr:col>2</xdr:col>
      <xdr:colOff>1676400</xdr:colOff>
      <xdr:row>213</xdr:row>
      <xdr:rowOff>304800</xdr:rowOff>
    </xdr:to>
    <xdr:pic>
      <xdr:nvPicPr>
        <xdr:cNvPr id="3156" name="Obraz 3155">
          <a:extLst>
            <a:ext uri="{FF2B5EF4-FFF2-40B4-BE49-F238E27FC236}">
              <a16:creationId xmlns:a16="http://schemas.microsoft.com/office/drawing/2014/main" id="{37ACD891-A244-A3BE-F3D6-1C2BD001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123472575"/>
          <a:ext cx="15716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212</xdr:row>
      <xdr:rowOff>723901</xdr:rowOff>
    </xdr:from>
    <xdr:to>
      <xdr:col>2</xdr:col>
      <xdr:colOff>1590674</xdr:colOff>
      <xdr:row>214</xdr:row>
      <xdr:rowOff>190500</xdr:rowOff>
    </xdr:to>
    <xdr:pic>
      <xdr:nvPicPr>
        <xdr:cNvPr id="3157" name="Obraz 3156">
          <a:extLst>
            <a:ext uri="{FF2B5EF4-FFF2-40B4-BE49-F238E27FC236}">
              <a16:creationId xmlns:a16="http://schemas.microsoft.com/office/drawing/2014/main" id="{EA5F78CC-C6C4-C4D4-7B83-7C9217C8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4510801"/>
          <a:ext cx="1371599" cy="1371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213</xdr:row>
      <xdr:rowOff>561974</xdr:rowOff>
    </xdr:from>
    <xdr:to>
      <xdr:col>2</xdr:col>
      <xdr:colOff>1828800</xdr:colOff>
      <xdr:row>215</xdr:row>
      <xdr:rowOff>342899</xdr:rowOff>
    </xdr:to>
    <xdr:pic>
      <xdr:nvPicPr>
        <xdr:cNvPr id="3158" name="Obraz 3157">
          <a:extLst>
            <a:ext uri="{FF2B5EF4-FFF2-40B4-BE49-F238E27FC236}">
              <a16:creationId xmlns:a16="http://schemas.microsoft.com/office/drawing/2014/main" id="{AE3C857A-C170-4E52-7011-A6C671D3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25301374"/>
          <a:ext cx="168592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215</xdr:row>
      <xdr:rowOff>0</xdr:rowOff>
    </xdr:from>
    <xdr:to>
      <xdr:col>2</xdr:col>
      <xdr:colOff>1362075</xdr:colOff>
      <xdr:row>216</xdr:row>
      <xdr:rowOff>47625</xdr:rowOff>
    </xdr:to>
    <xdr:pic>
      <xdr:nvPicPr>
        <xdr:cNvPr id="3160" name="Obraz 3159">
          <a:extLst>
            <a:ext uri="{FF2B5EF4-FFF2-40B4-BE49-F238E27FC236}">
              <a16:creationId xmlns:a16="http://schemas.microsoft.com/office/drawing/2014/main" id="{8328B346-FBFE-B626-7271-3E71C6BC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27568324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161926</xdr:colOff>
      <xdr:row>215</xdr:row>
      <xdr:rowOff>809625</xdr:rowOff>
    </xdr:from>
    <xdr:to>
      <xdr:col>2</xdr:col>
      <xdr:colOff>1457326</xdr:colOff>
      <xdr:row>217</xdr:row>
      <xdr:rowOff>200025</xdr:rowOff>
    </xdr:to>
    <xdr:pic>
      <xdr:nvPicPr>
        <xdr:cNvPr id="15" name="Obraz 3161">
          <a:extLst>
            <a:ext uri="{FF2B5EF4-FFF2-40B4-BE49-F238E27FC236}">
              <a16:creationId xmlns:a16="http://schemas.microsoft.com/office/drawing/2014/main" id="{93B53FD9-2857-B80F-E8EB-1AF05634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6" y="129359025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180976</xdr:colOff>
      <xdr:row>216</xdr:row>
      <xdr:rowOff>771525</xdr:rowOff>
    </xdr:from>
    <xdr:to>
      <xdr:col>2</xdr:col>
      <xdr:colOff>1552576</xdr:colOff>
      <xdr:row>218</xdr:row>
      <xdr:rowOff>238125</xdr:rowOff>
    </xdr:to>
    <xdr:pic>
      <xdr:nvPicPr>
        <xdr:cNvPr id="5" name="Obraz 3162">
          <a:extLst>
            <a:ext uri="{FF2B5EF4-FFF2-40B4-BE49-F238E27FC236}">
              <a16:creationId xmlns:a16="http://schemas.microsoft.com/office/drawing/2014/main" id="{61560A5A-C498-BB8F-3D32-0BF78F06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6" y="130273425"/>
          <a:ext cx="13716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266701</xdr:colOff>
      <xdr:row>217</xdr:row>
      <xdr:rowOff>857249</xdr:rowOff>
    </xdr:from>
    <xdr:to>
      <xdr:col>2</xdr:col>
      <xdr:colOff>1466851</xdr:colOff>
      <xdr:row>219</xdr:row>
      <xdr:rowOff>152399</xdr:rowOff>
    </xdr:to>
    <xdr:pic>
      <xdr:nvPicPr>
        <xdr:cNvPr id="3164" name="Obraz 3163">
          <a:extLst>
            <a:ext uri="{FF2B5EF4-FFF2-40B4-BE49-F238E27FC236}">
              <a16:creationId xmlns:a16="http://schemas.microsoft.com/office/drawing/2014/main" id="{C8814924-581C-0CB9-20C9-90F0FEC4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6" y="131311649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218</xdr:row>
      <xdr:rowOff>809625</xdr:rowOff>
    </xdr:from>
    <xdr:to>
      <xdr:col>2</xdr:col>
      <xdr:colOff>1524000</xdr:colOff>
      <xdr:row>220</xdr:row>
      <xdr:rowOff>190500</xdr:rowOff>
    </xdr:to>
    <xdr:pic>
      <xdr:nvPicPr>
        <xdr:cNvPr id="3165" name="Obraz 3164">
          <a:extLst>
            <a:ext uri="{FF2B5EF4-FFF2-40B4-BE49-F238E27FC236}">
              <a16:creationId xmlns:a16="http://schemas.microsoft.com/office/drawing/2014/main" id="{0380716B-1CCB-1EB4-2E2A-F6319300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32216525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219</xdr:row>
      <xdr:rowOff>904875</xdr:rowOff>
    </xdr:from>
    <xdr:to>
      <xdr:col>2</xdr:col>
      <xdr:colOff>1333500</xdr:colOff>
      <xdr:row>221</xdr:row>
      <xdr:rowOff>57149</xdr:rowOff>
    </xdr:to>
    <xdr:pic>
      <xdr:nvPicPr>
        <xdr:cNvPr id="3166" name="Obraz 3165">
          <a:extLst>
            <a:ext uri="{FF2B5EF4-FFF2-40B4-BE49-F238E27FC236}">
              <a16:creationId xmlns:a16="http://schemas.microsoft.com/office/drawing/2014/main" id="{BB70E9CA-76B7-6815-2257-60013490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1" y="133264275"/>
          <a:ext cx="1057274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409575</xdr:colOff>
      <xdr:row>220</xdr:row>
      <xdr:rowOff>933450</xdr:rowOff>
    </xdr:from>
    <xdr:to>
      <xdr:col>2</xdr:col>
      <xdr:colOff>1447800</xdr:colOff>
      <xdr:row>222</xdr:row>
      <xdr:rowOff>66675</xdr:rowOff>
    </xdr:to>
    <xdr:pic>
      <xdr:nvPicPr>
        <xdr:cNvPr id="3167" name="Obraz 3166">
          <a:extLst>
            <a:ext uri="{FF2B5EF4-FFF2-40B4-BE49-F238E27FC236}">
              <a16:creationId xmlns:a16="http://schemas.microsoft.com/office/drawing/2014/main" id="{A9D00DDA-306D-74AD-13B2-4A4DD459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34245350"/>
          <a:ext cx="1038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221</xdr:row>
      <xdr:rowOff>895350</xdr:rowOff>
    </xdr:from>
    <xdr:to>
      <xdr:col>2</xdr:col>
      <xdr:colOff>1371601</xdr:colOff>
      <xdr:row>223</xdr:row>
      <xdr:rowOff>114300</xdr:rowOff>
    </xdr:to>
    <xdr:pic>
      <xdr:nvPicPr>
        <xdr:cNvPr id="3168" name="Obraz 3167">
          <a:extLst>
            <a:ext uri="{FF2B5EF4-FFF2-40B4-BE49-F238E27FC236}">
              <a16:creationId xmlns:a16="http://schemas.microsoft.com/office/drawing/2014/main" id="{98F96D01-381E-3846-6E5E-9E8D3ECA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6" y="135159750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222</xdr:row>
      <xdr:rowOff>857250</xdr:rowOff>
    </xdr:from>
    <xdr:to>
      <xdr:col>2</xdr:col>
      <xdr:colOff>1333500</xdr:colOff>
      <xdr:row>224</xdr:row>
      <xdr:rowOff>95250</xdr:rowOff>
    </xdr:to>
    <xdr:pic>
      <xdr:nvPicPr>
        <xdr:cNvPr id="3169" name="Obraz 3168">
          <a:extLst>
            <a:ext uri="{FF2B5EF4-FFF2-40B4-BE49-F238E27FC236}">
              <a16:creationId xmlns:a16="http://schemas.microsoft.com/office/drawing/2014/main" id="{CB63B8BF-2358-C216-A14F-B3228DBF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360741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323851</xdr:colOff>
      <xdr:row>223</xdr:row>
      <xdr:rowOff>904876</xdr:rowOff>
    </xdr:from>
    <xdr:to>
      <xdr:col>2</xdr:col>
      <xdr:colOff>1438275</xdr:colOff>
      <xdr:row>225</xdr:row>
      <xdr:rowOff>114300</xdr:rowOff>
    </xdr:to>
    <xdr:pic>
      <xdr:nvPicPr>
        <xdr:cNvPr id="3170" name="Obraz 3169">
          <a:extLst>
            <a:ext uri="{FF2B5EF4-FFF2-40B4-BE49-F238E27FC236}">
              <a16:creationId xmlns:a16="http://schemas.microsoft.com/office/drawing/2014/main" id="{8D03756B-D949-C02A-D811-F49F0A77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6" y="137074276"/>
          <a:ext cx="1114424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342901</xdr:colOff>
      <xdr:row>224</xdr:row>
      <xdr:rowOff>923926</xdr:rowOff>
    </xdr:from>
    <xdr:to>
      <xdr:col>2</xdr:col>
      <xdr:colOff>1409700</xdr:colOff>
      <xdr:row>226</xdr:row>
      <xdr:rowOff>85725</xdr:rowOff>
    </xdr:to>
    <xdr:pic>
      <xdr:nvPicPr>
        <xdr:cNvPr id="3171" name="Obraz 3170">
          <a:extLst>
            <a:ext uri="{FF2B5EF4-FFF2-40B4-BE49-F238E27FC236}">
              <a16:creationId xmlns:a16="http://schemas.microsoft.com/office/drawing/2014/main" id="{69580171-8FED-8D5D-1E28-5C2B7537A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600326" y="138045826"/>
          <a:ext cx="1066799" cy="106679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225</xdr:row>
      <xdr:rowOff>857250</xdr:rowOff>
    </xdr:from>
    <xdr:to>
      <xdr:col>2</xdr:col>
      <xdr:colOff>1371601</xdr:colOff>
      <xdr:row>227</xdr:row>
      <xdr:rowOff>114300</xdr:rowOff>
    </xdr:to>
    <xdr:pic>
      <xdr:nvPicPr>
        <xdr:cNvPr id="3172" name="Obraz 3171">
          <a:extLst>
            <a:ext uri="{FF2B5EF4-FFF2-40B4-BE49-F238E27FC236}">
              <a16:creationId xmlns:a16="http://schemas.microsoft.com/office/drawing/2014/main" id="{C08E39C4-4EDA-D0C8-B19D-C1E168E2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6" y="138931650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226</xdr:row>
      <xdr:rowOff>695326</xdr:rowOff>
    </xdr:from>
    <xdr:to>
      <xdr:col>2</xdr:col>
      <xdr:colOff>1600199</xdr:colOff>
      <xdr:row>228</xdr:row>
      <xdr:rowOff>333375</xdr:rowOff>
    </xdr:to>
    <xdr:pic>
      <xdr:nvPicPr>
        <xdr:cNvPr id="3173" name="Obraz 3172">
          <a:extLst>
            <a:ext uri="{FF2B5EF4-FFF2-40B4-BE49-F238E27FC236}">
              <a16:creationId xmlns:a16="http://schemas.microsoft.com/office/drawing/2014/main" id="{ECBF3D5C-D0A9-350D-82D2-EDF455F8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39722226"/>
          <a:ext cx="1543049" cy="1543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123826</xdr:colOff>
      <xdr:row>227</xdr:row>
      <xdr:rowOff>676275</xdr:rowOff>
    </xdr:from>
    <xdr:to>
      <xdr:col>2</xdr:col>
      <xdr:colOff>1685926</xdr:colOff>
      <xdr:row>229</xdr:row>
      <xdr:rowOff>333375</xdr:rowOff>
    </xdr:to>
    <xdr:pic>
      <xdr:nvPicPr>
        <xdr:cNvPr id="3174" name="Obraz 3173">
          <a:extLst>
            <a:ext uri="{FF2B5EF4-FFF2-40B4-BE49-F238E27FC236}">
              <a16:creationId xmlns:a16="http://schemas.microsoft.com/office/drawing/2014/main" id="{2BE9294B-09C8-6516-A1AF-3A4B05F1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1" y="140655675"/>
          <a:ext cx="156210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180976</xdr:colOff>
      <xdr:row>228</xdr:row>
      <xdr:rowOff>790576</xdr:rowOff>
    </xdr:from>
    <xdr:to>
      <xdr:col>2</xdr:col>
      <xdr:colOff>1457325</xdr:colOff>
      <xdr:row>230</xdr:row>
      <xdr:rowOff>161925</xdr:rowOff>
    </xdr:to>
    <xdr:pic>
      <xdr:nvPicPr>
        <xdr:cNvPr id="3175" name="Obraz 3174">
          <a:extLst>
            <a:ext uri="{FF2B5EF4-FFF2-40B4-BE49-F238E27FC236}">
              <a16:creationId xmlns:a16="http://schemas.microsoft.com/office/drawing/2014/main" id="{161E675A-E6D5-389F-9BD9-ED61D4DC5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438401" y="141722476"/>
          <a:ext cx="1276349" cy="12763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229</xdr:row>
      <xdr:rowOff>800099</xdr:rowOff>
    </xdr:from>
    <xdr:to>
      <xdr:col>2</xdr:col>
      <xdr:colOff>1514475</xdr:colOff>
      <xdr:row>231</xdr:row>
      <xdr:rowOff>123824</xdr:rowOff>
    </xdr:to>
    <xdr:pic>
      <xdr:nvPicPr>
        <xdr:cNvPr id="3176" name="Obraz 3175">
          <a:extLst>
            <a:ext uri="{FF2B5EF4-FFF2-40B4-BE49-F238E27FC236}">
              <a16:creationId xmlns:a16="http://schemas.microsoft.com/office/drawing/2014/main" id="{115D9306-4B18-B769-A349-65B6B92B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42684499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152401</xdr:colOff>
      <xdr:row>230</xdr:row>
      <xdr:rowOff>781050</xdr:rowOff>
    </xdr:from>
    <xdr:to>
      <xdr:col>2</xdr:col>
      <xdr:colOff>1504951</xdr:colOff>
      <xdr:row>232</xdr:row>
      <xdr:rowOff>228600</xdr:rowOff>
    </xdr:to>
    <xdr:pic>
      <xdr:nvPicPr>
        <xdr:cNvPr id="3177" name="Obraz 3176">
          <a:extLst>
            <a:ext uri="{FF2B5EF4-FFF2-40B4-BE49-F238E27FC236}">
              <a16:creationId xmlns:a16="http://schemas.microsoft.com/office/drawing/2014/main" id="{D9D730C1-939C-660E-EDAE-54D18304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6" y="143617950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342901</xdr:colOff>
      <xdr:row>231</xdr:row>
      <xdr:rowOff>904874</xdr:rowOff>
    </xdr:from>
    <xdr:to>
      <xdr:col>2</xdr:col>
      <xdr:colOff>1333501</xdr:colOff>
      <xdr:row>232</xdr:row>
      <xdr:rowOff>942974</xdr:rowOff>
    </xdr:to>
    <xdr:pic>
      <xdr:nvPicPr>
        <xdr:cNvPr id="3178" name="Obraz 3177">
          <a:extLst>
            <a:ext uri="{FF2B5EF4-FFF2-40B4-BE49-F238E27FC236}">
              <a16:creationId xmlns:a16="http://schemas.microsoft.com/office/drawing/2014/main" id="{EA6D1E49-2BFA-C142-7FE3-0509B19D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6" y="144694274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390524</xdr:colOff>
      <xdr:row>232</xdr:row>
      <xdr:rowOff>876299</xdr:rowOff>
    </xdr:from>
    <xdr:to>
      <xdr:col>2</xdr:col>
      <xdr:colOff>1419225</xdr:colOff>
      <xdr:row>234</xdr:row>
      <xdr:rowOff>0</xdr:rowOff>
    </xdr:to>
    <xdr:pic>
      <xdr:nvPicPr>
        <xdr:cNvPr id="3179" name="Obraz 3178">
          <a:extLst>
            <a:ext uri="{FF2B5EF4-FFF2-40B4-BE49-F238E27FC236}">
              <a16:creationId xmlns:a16="http://schemas.microsoft.com/office/drawing/2014/main" id="{0E408FE7-87F4-F26B-C58E-E209CF90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145618199"/>
          <a:ext cx="1028701" cy="10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233</xdr:row>
      <xdr:rowOff>942975</xdr:rowOff>
    </xdr:from>
    <xdr:to>
      <xdr:col>2</xdr:col>
      <xdr:colOff>1409700</xdr:colOff>
      <xdr:row>235</xdr:row>
      <xdr:rowOff>19050</xdr:rowOff>
    </xdr:to>
    <xdr:pic>
      <xdr:nvPicPr>
        <xdr:cNvPr id="3180" name="Obraz 3179">
          <a:extLst>
            <a:ext uri="{FF2B5EF4-FFF2-40B4-BE49-F238E27FC236}">
              <a16:creationId xmlns:a16="http://schemas.microsoft.com/office/drawing/2014/main" id="{ABB6EA40-C7C8-8D7E-DDFE-A7A0094F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46637375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234</xdr:row>
      <xdr:rowOff>933449</xdr:rowOff>
    </xdr:from>
    <xdr:to>
      <xdr:col>2</xdr:col>
      <xdr:colOff>1438275</xdr:colOff>
      <xdr:row>236</xdr:row>
      <xdr:rowOff>47624</xdr:rowOff>
    </xdr:to>
    <xdr:pic>
      <xdr:nvPicPr>
        <xdr:cNvPr id="3181" name="Obraz 3180">
          <a:extLst>
            <a:ext uri="{FF2B5EF4-FFF2-40B4-BE49-F238E27FC236}">
              <a16:creationId xmlns:a16="http://schemas.microsoft.com/office/drawing/2014/main" id="{89F11004-8E89-ECBC-A2C8-87CCFAD4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47580349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131</xdr:row>
      <xdr:rowOff>914400</xdr:rowOff>
    </xdr:from>
    <xdr:to>
      <xdr:col>2</xdr:col>
      <xdr:colOff>1409700</xdr:colOff>
      <xdr:row>133</xdr:row>
      <xdr:rowOff>38100</xdr:rowOff>
    </xdr:to>
    <xdr:pic>
      <xdr:nvPicPr>
        <xdr:cNvPr id="3141" name="Obraz 3140">
          <a:extLst>
            <a:ext uri="{FF2B5EF4-FFF2-40B4-BE49-F238E27FC236}">
              <a16:creationId xmlns:a16="http://schemas.microsoft.com/office/drawing/2014/main" id="{58515D7A-C03D-54AA-DDC3-E7966CE6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89906475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400050</xdr:colOff>
      <xdr:row>132</xdr:row>
      <xdr:rowOff>895350</xdr:rowOff>
    </xdr:from>
    <xdr:to>
      <xdr:col>2</xdr:col>
      <xdr:colOff>1495425</xdr:colOff>
      <xdr:row>134</xdr:row>
      <xdr:rowOff>85725</xdr:rowOff>
    </xdr:to>
    <xdr:pic>
      <xdr:nvPicPr>
        <xdr:cNvPr id="3142" name="Obraz 3141">
          <a:extLst>
            <a:ext uri="{FF2B5EF4-FFF2-40B4-BE49-F238E27FC236}">
              <a16:creationId xmlns:a16="http://schemas.microsoft.com/office/drawing/2014/main" id="{F7074EED-EA79-1F4A-1E42-BD3B7809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90839925"/>
          <a:ext cx="109537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323851</xdr:colOff>
      <xdr:row>134</xdr:row>
      <xdr:rowOff>1</xdr:rowOff>
    </xdr:from>
    <xdr:to>
      <xdr:col>2</xdr:col>
      <xdr:colOff>1276351</xdr:colOff>
      <xdr:row>135</xdr:row>
      <xdr:rowOff>1</xdr:rowOff>
    </xdr:to>
    <xdr:pic>
      <xdr:nvPicPr>
        <xdr:cNvPr id="3143" name="Obraz 3142">
          <a:extLst>
            <a:ext uri="{FF2B5EF4-FFF2-40B4-BE49-F238E27FC236}">
              <a16:creationId xmlns:a16="http://schemas.microsoft.com/office/drawing/2014/main" id="{36BF862B-8814-941F-14F6-5ABD1EFC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1" y="91849576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381001</xdr:colOff>
      <xdr:row>134</xdr:row>
      <xdr:rowOff>895349</xdr:rowOff>
    </xdr:from>
    <xdr:to>
      <xdr:col>2</xdr:col>
      <xdr:colOff>1495426</xdr:colOff>
      <xdr:row>136</xdr:row>
      <xdr:rowOff>104774</xdr:rowOff>
    </xdr:to>
    <xdr:pic>
      <xdr:nvPicPr>
        <xdr:cNvPr id="3144" name="Obraz 3143">
          <a:extLst>
            <a:ext uri="{FF2B5EF4-FFF2-40B4-BE49-F238E27FC236}">
              <a16:creationId xmlns:a16="http://schemas.microsoft.com/office/drawing/2014/main" id="{F3AE8925-CE44-F923-FF89-61F634D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1" y="92744924"/>
          <a:ext cx="111442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135</xdr:row>
      <xdr:rowOff>923925</xdr:rowOff>
    </xdr:from>
    <xdr:to>
      <xdr:col>2</xdr:col>
      <xdr:colOff>1400175</xdr:colOff>
      <xdr:row>137</xdr:row>
      <xdr:rowOff>66675</xdr:rowOff>
    </xdr:to>
    <xdr:pic>
      <xdr:nvPicPr>
        <xdr:cNvPr id="3145" name="Obraz 3144">
          <a:extLst>
            <a:ext uri="{FF2B5EF4-FFF2-40B4-BE49-F238E27FC236}">
              <a16:creationId xmlns:a16="http://schemas.microsoft.com/office/drawing/2014/main" id="{F0B05292-87A0-4B48-6960-58C9A3F7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93726000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296070</xdr:colOff>
      <xdr:row>136</xdr:row>
      <xdr:rowOff>848123</xdr:rowOff>
    </xdr:from>
    <xdr:to>
      <xdr:col>2</xdr:col>
      <xdr:colOff>1496220</xdr:colOff>
      <xdr:row>138</xdr:row>
      <xdr:rowOff>143273</xdr:rowOff>
    </xdr:to>
    <xdr:pic>
      <xdr:nvPicPr>
        <xdr:cNvPr id="3146" name="Obraz 3145">
          <a:extLst>
            <a:ext uri="{FF2B5EF4-FFF2-40B4-BE49-F238E27FC236}">
              <a16:creationId xmlns:a16="http://schemas.microsoft.com/office/drawing/2014/main" id="{46686E5E-07A9-9A7D-1D33-10D3CF2F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554" y="128889920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314326</xdr:colOff>
      <xdr:row>138</xdr:row>
      <xdr:rowOff>876301</xdr:rowOff>
    </xdr:from>
    <xdr:to>
      <xdr:col>2</xdr:col>
      <xdr:colOff>1419226</xdr:colOff>
      <xdr:row>140</xdr:row>
      <xdr:rowOff>76201</xdr:rowOff>
    </xdr:to>
    <xdr:pic>
      <xdr:nvPicPr>
        <xdr:cNvPr id="3147" name="Obraz 3146">
          <a:extLst>
            <a:ext uri="{FF2B5EF4-FFF2-40B4-BE49-F238E27FC236}">
              <a16:creationId xmlns:a16="http://schemas.microsoft.com/office/drawing/2014/main" id="{4ADCB172-1791-FB67-6420-F6DEA3E3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6" y="95583376"/>
          <a:ext cx="11049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139</xdr:row>
      <xdr:rowOff>609600</xdr:rowOff>
    </xdr:from>
    <xdr:to>
      <xdr:col>2</xdr:col>
      <xdr:colOff>1733550</xdr:colOff>
      <xdr:row>141</xdr:row>
      <xdr:rowOff>276225</xdr:rowOff>
    </xdr:to>
    <xdr:pic>
      <xdr:nvPicPr>
        <xdr:cNvPr id="3148" name="Obraz 3147">
          <a:extLst>
            <a:ext uri="{FF2B5EF4-FFF2-40B4-BE49-F238E27FC236}">
              <a16:creationId xmlns:a16="http://schemas.microsoft.com/office/drawing/2014/main" id="{976D7719-0420-DE1C-8C2A-E4E17972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96269175"/>
          <a:ext cx="15716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140</xdr:row>
      <xdr:rowOff>485775</xdr:rowOff>
    </xdr:from>
    <xdr:to>
      <xdr:col>3</xdr:col>
      <xdr:colOff>66675</xdr:colOff>
      <xdr:row>142</xdr:row>
      <xdr:rowOff>381000</xdr:rowOff>
    </xdr:to>
    <xdr:pic>
      <xdr:nvPicPr>
        <xdr:cNvPr id="3149" name="Obraz 3148">
          <a:extLst>
            <a:ext uri="{FF2B5EF4-FFF2-40B4-BE49-F238E27FC236}">
              <a16:creationId xmlns:a16="http://schemas.microsoft.com/office/drawing/2014/main" id="{8C745F73-8B47-CAB8-95AF-AA27A1EA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4715350"/>
          <a:ext cx="180022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141</xdr:row>
      <xdr:rowOff>914400</xdr:rowOff>
    </xdr:from>
    <xdr:to>
      <xdr:col>2</xdr:col>
      <xdr:colOff>1438275</xdr:colOff>
      <xdr:row>143</xdr:row>
      <xdr:rowOff>9525</xdr:rowOff>
    </xdr:to>
    <xdr:pic>
      <xdr:nvPicPr>
        <xdr:cNvPr id="3182" name="Obraz 3181">
          <a:extLst>
            <a:ext uri="{FF2B5EF4-FFF2-40B4-BE49-F238E27FC236}">
              <a16:creationId xmlns:a16="http://schemas.microsoft.com/office/drawing/2014/main" id="{9C54E69E-649B-64BD-15E2-CD6D583F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8478975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131</xdr:row>
      <xdr:rowOff>57150</xdr:rowOff>
    </xdr:from>
    <xdr:to>
      <xdr:col>2</xdr:col>
      <xdr:colOff>1285875</xdr:colOff>
      <xdr:row>131</xdr:row>
      <xdr:rowOff>904875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67AC2FA-D349-16B2-F49C-0DA6DD64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75714225"/>
          <a:ext cx="8477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69</xdr:row>
      <xdr:rowOff>28575</xdr:rowOff>
    </xdr:from>
    <xdr:to>
      <xdr:col>2</xdr:col>
      <xdr:colOff>1428750</xdr:colOff>
      <xdr:row>69</xdr:row>
      <xdr:rowOff>942975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846B0757-7B68-42BF-BAB7-C43A524E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2566987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71</xdr:row>
      <xdr:rowOff>28575</xdr:rowOff>
    </xdr:from>
    <xdr:to>
      <xdr:col>2</xdr:col>
      <xdr:colOff>1409700</xdr:colOff>
      <xdr:row>71</xdr:row>
      <xdr:rowOff>942975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23ACF5F0-91B6-4A7A-ABCC-FDA6D525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757487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93</xdr:row>
      <xdr:rowOff>923925</xdr:rowOff>
    </xdr:from>
    <xdr:to>
      <xdr:col>2</xdr:col>
      <xdr:colOff>1428540</xdr:colOff>
      <xdr:row>95</xdr:row>
      <xdr:rowOff>28245</xdr:rowOff>
    </xdr:to>
    <xdr:pic>
      <xdr:nvPicPr>
        <xdr:cNvPr id="19" name="Obraz 69">
          <a:extLst>
            <a:ext uri="{FF2B5EF4-FFF2-40B4-BE49-F238E27FC236}">
              <a16:creationId xmlns:a16="http://schemas.microsoft.com/office/drawing/2014/main" id="{DAC0437C-1187-4C22-B27F-49DADABA2397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3409950" y="49425225"/>
          <a:ext cx="1009440" cy="10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400050</xdr:colOff>
      <xdr:row>95</xdr:row>
      <xdr:rowOff>0</xdr:rowOff>
    </xdr:from>
    <xdr:to>
      <xdr:col>2</xdr:col>
      <xdr:colOff>1409490</xdr:colOff>
      <xdr:row>96</xdr:row>
      <xdr:rowOff>56820</xdr:rowOff>
    </xdr:to>
    <xdr:pic>
      <xdr:nvPicPr>
        <xdr:cNvPr id="27" name="Obraz 69">
          <a:extLst>
            <a:ext uri="{FF2B5EF4-FFF2-40B4-BE49-F238E27FC236}">
              <a16:creationId xmlns:a16="http://schemas.microsoft.com/office/drawing/2014/main" id="{FE6876B2-A436-4C8A-A2B5-5D00A12AD901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3390900" y="50406300"/>
          <a:ext cx="1009440" cy="10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381000</xdr:colOff>
      <xdr:row>95</xdr:row>
      <xdr:rowOff>942975</xdr:rowOff>
    </xdr:from>
    <xdr:to>
      <xdr:col>2</xdr:col>
      <xdr:colOff>1390440</xdr:colOff>
      <xdr:row>97</xdr:row>
      <xdr:rowOff>47295</xdr:rowOff>
    </xdr:to>
    <xdr:pic>
      <xdr:nvPicPr>
        <xdr:cNvPr id="28" name="Obraz 69">
          <a:extLst>
            <a:ext uri="{FF2B5EF4-FFF2-40B4-BE49-F238E27FC236}">
              <a16:creationId xmlns:a16="http://schemas.microsoft.com/office/drawing/2014/main" id="{306224F2-1B1E-4A6D-8876-7693ECD49908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3371850" y="51349275"/>
          <a:ext cx="1009440" cy="10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361950</xdr:colOff>
      <xdr:row>96</xdr:row>
      <xdr:rowOff>942975</xdr:rowOff>
    </xdr:from>
    <xdr:to>
      <xdr:col>2</xdr:col>
      <xdr:colOff>1371390</xdr:colOff>
      <xdr:row>98</xdr:row>
      <xdr:rowOff>47295</xdr:rowOff>
    </xdr:to>
    <xdr:pic>
      <xdr:nvPicPr>
        <xdr:cNvPr id="29" name="Obraz 69">
          <a:extLst>
            <a:ext uri="{FF2B5EF4-FFF2-40B4-BE49-F238E27FC236}">
              <a16:creationId xmlns:a16="http://schemas.microsoft.com/office/drawing/2014/main" id="{0F2AF615-9BBF-487D-B8D3-B74C97A29AE3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3352800" y="52301775"/>
          <a:ext cx="1009440" cy="10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323850</xdr:colOff>
      <xdr:row>97</xdr:row>
      <xdr:rowOff>942975</xdr:rowOff>
    </xdr:from>
    <xdr:to>
      <xdr:col>2</xdr:col>
      <xdr:colOff>1333290</xdr:colOff>
      <xdr:row>99</xdr:row>
      <xdr:rowOff>47295</xdr:rowOff>
    </xdr:to>
    <xdr:pic>
      <xdr:nvPicPr>
        <xdr:cNvPr id="33" name="Obraz 69">
          <a:extLst>
            <a:ext uri="{FF2B5EF4-FFF2-40B4-BE49-F238E27FC236}">
              <a16:creationId xmlns:a16="http://schemas.microsoft.com/office/drawing/2014/main" id="{53A99318-7EB1-43A0-BBF6-BE711F240382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3314700" y="53254275"/>
          <a:ext cx="1009440" cy="10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447675</xdr:colOff>
      <xdr:row>52</xdr:row>
      <xdr:rowOff>38100</xdr:rowOff>
    </xdr:from>
    <xdr:to>
      <xdr:col>2</xdr:col>
      <xdr:colOff>1343025</xdr:colOff>
      <xdr:row>52</xdr:row>
      <xdr:rowOff>933450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D22BF1CA-5DB8-4CC5-975C-F8A3C00F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9486900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61</xdr:row>
      <xdr:rowOff>9525</xdr:rowOff>
    </xdr:from>
    <xdr:to>
      <xdr:col>2</xdr:col>
      <xdr:colOff>1390650</xdr:colOff>
      <xdr:row>61</xdr:row>
      <xdr:rowOff>923925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F31DF64F-57A0-4E1B-B94E-2D0D19A8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803082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62</xdr:row>
      <xdr:rowOff>9525</xdr:rowOff>
    </xdr:from>
    <xdr:to>
      <xdr:col>2</xdr:col>
      <xdr:colOff>1371600</xdr:colOff>
      <xdr:row>62</xdr:row>
      <xdr:rowOff>923925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6E4977D7-E26C-4C6B-91E9-9483C339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8983325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333376</xdr:colOff>
      <xdr:row>142</xdr:row>
      <xdr:rowOff>923925</xdr:rowOff>
    </xdr:from>
    <xdr:to>
      <xdr:col>2</xdr:col>
      <xdr:colOff>1409700</xdr:colOff>
      <xdr:row>144</xdr:row>
      <xdr:rowOff>95249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E8B21915-27BA-8717-3F17-5F76C1D7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6" y="87058500"/>
          <a:ext cx="1076324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352426</xdr:colOff>
      <xdr:row>143</xdr:row>
      <xdr:rowOff>895349</xdr:rowOff>
    </xdr:from>
    <xdr:to>
      <xdr:col>2</xdr:col>
      <xdr:colOff>1438275</xdr:colOff>
      <xdr:row>145</xdr:row>
      <xdr:rowOff>76198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1D52E5F5-9B08-D7A4-EBFA-BF9A2B5E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6" y="87982424"/>
          <a:ext cx="1085849" cy="1085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144</xdr:row>
      <xdr:rowOff>771525</xdr:rowOff>
    </xdr:from>
    <xdr:to>
      <xdr:col>2</xdr:col>
      <xdr:colOff>1638300</xdr:colOff>
      <xdr:row>146</xdr:row>
      <xdr:rowOff>314325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1239FD4A-C84E-7D82-0D7B-5340D422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8811100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485776</xdr:colOff>
      <xdr:row>145</xdr:row>
      <xdr:rowOff>942974</xdr:rowOff>
    </xdr:from>
    <xdr:to>
      <xdr:col>2</xdr:col>
      <xdr:colOff>1514475</xdr:colOff>
      <xdr:row>147</xdr:row>
      <xdr:rowOff>66673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81CD4754-2E93-1150-4089-6B9C128D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6" y="89935049"/>
          <a:ext cx="1028699" cy="1028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146</xdr:row>
      <xdr:rowOff>771525</xdr:rowOff>
    </xdr:from>
    <xdr:to>
      <xdr:col>2</xdr:col>
      <xdr:colOff>1619250</xdr:colOff>
      <xdr:row>148</xdr:row>
      <xdr:rowOff>180975</xdr:rowOff>
    </xdr:to>
    <xdr:pic>
      <xdr:nvPicPr>
        <xdr:cNvPr id="3153" name="Obraz 3152">
          <a:extLst>
            <a:ext uri="{FF2B5EF4-FFF2-40B4-BE49-F238E27FC236}">
              <a16:creationId xmlns:a16="http://schemas.microsoft.com/office/drawing/2014/main" id="{1256FD24-CB6E-5D5D-B0E6-4AC4E4EA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90716100"/>
          <a:ext cx="131445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147</xdr:row>
      <xdr:rowOff>895349</xdr:rowOff>
    </xdr:from>
    <xdr:to>
      <xdr:col>2</xdr:col>
      <xdr:colOff>1457325</xdr:colOff>
      <xdr:row>149</xdr:row>
      <xdr:rowOff>66674</xdr:rowOff>
    </xdr:to>
    <xdr:pic>
      <xdr:nvPicPr>
        <xdr:cNvPr id="3159" name="Obraz 3158">
          <a:extLst>
            <a:ext uri="{FF2B5EF4-FFF2-40B4-BE49-F238E27FC236}">
              <a16:creationId xmlns:a16="http://schemas.microsoft.com/office/drawing/2014/main" id="{755574C2-7DB5-FD89-7670-33CDD3F3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91792424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200</xdr:row>
      <xdr:rowOff>876299</xdr:rowOff>
    </xdr:from>
    <xdr:to>
      <xdr:col>2</xdr:col>
      <xdr:colOff>1390650</xdr:colOff>
      <xdr:row>202</xdr:row>
      <xdr:rowOff>123824</xdr:rowOff>
    </xdr:to>
    <xdr:pic>
      <xdr:nvPicPr>
        <xdr:cNvPr id="3162" name="Obraz 3161">
          <a:extLst>
            <a:ext uri="{FF2B5EF4-FFF2-40B4-BE49-F238E27FC236}">
              <a16:creationId xmlns:a16="http://schemas.microsoft.com/office/drawing/2014/main" id="{A17C8CD5-0DBD-EC77-24D8-92B371B01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08937424"/>
          <a:ext cx="115252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159</xdr:row>
      <xdr:rowOff>257175</xdr:rowOff>
    </xdr:from>
    <xdr:to>
      <xdr:col>2</xdr:col>
      <xdr:colOff>1787868</xdr:colOff>
      <xdr:row>159</xdr:row>
      <xdr:rowOff>676275</xdr:rowOff>
    </xdr:to>
    <xdr:pic>
      <xdr:nvPicPr>
        <xdr:cNvPr id="3163" name="Obraz 3162">
          <a:extLst>
            <a:ext uri="{FF2B5EF4-FFF2-40B4-BE49-F238E27FC236}">
              <a16:creationId xmlns:a16="http://schemas.microsoft.com/office/drawing/2014/main" id="{F952FF11-4954-4095-128B-F6122016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01650800"/>
          <a:ext cx="1778343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35720</xdr:colOff>
      <xdr:row>160</xdr:row>
      <xdr:rowOff>226219</xdr:rowOff>
    </xdr:from>
    <xdr:to>
      <xdr:col>2</xdr:col>
      <xdr:colOff>1773612</xdr:colOff>
      <xdr:row>160</xdr:row>
      <xdr:rowOff>635795</xdr:rowOff>
    </xdr:to>
    <xdr:pic>
      <xdr:nvPicPr>
        <xdr:cNvPr id="3183" name="Obraz 3182">
          <a:extLst>
            <a:ext uri="{FF2B5EF4-FFF2-40B4-BE49-F238E27FC236}">
              <a16:creationId xmlns:a16="http://schemas.microsoft.com/office/drawing/2014/main" id="{3F67BCFF-D587-5C03-E4F6-F61B734D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9" y="102584250"/>
          <a:ext cx="1737892" cy="409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89297</xdr:colOff>
      <xdr:row>161</xdr:row>
      <xdr:rowOff>301420</xdr:rowOff>
    </xdr:from>
    <xdr:to>
      <xdr:col>2</xdr:col>
      <xdr:colOff>1766094</xdr:colOff>
      <xdr:row>161</xdr:row>
      <xdr:rowOff>695325</xdr:rowOff>
    </xdr:to>
    <xdr:pic>
      <xdr:nvPicPr>
        <xdr:cNvPr id="3184" name="Obraz 3183">
          <a:extLst>
            <a:ext uri="{FF2B5EF4-FFF2-40B4-BE49-F238E27FC236}">
              <a16:creationId xmlns:a16="http://schemas.microsoft.com/office/drawing/2014/main" id="{55512D5D-DBA5-54D1-EB2A-00BC08EB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5781" y="103598061"/>
          <a:ext cx="1676797" cy="393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162</xdr:row>
      <xdr:rowOff>236123</xdr:rowOff>
    </xdr:from>
    <xdr:to>
      <xdr:col>2</xdr:col>
      <xdr:colOff>1785937</xdr:colOff>
      <xdr:row>162</xdr:row>
      <xdr:rowOff>657224</xdr:rowOff>
    </xdr:to>
    <xdr:pic>
      <xdr:nvPicPr>
        <xdr:cNvPr id="3185" name="Obraz 3184">
          <a:extLst>
            <a:ext uri="{FF2B5EF4-FFF2-40B4-BE49-F238E27FC236}">
              <a16:creationId xmlns:a16="http://schemas.microsoft.com/office/drawing/2014/main" id="{91632256-429B-D77E-D050-C98BA1BD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04499154"/>
          <a:ext cx="1774031" cy="421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47626</xdr:colOff>
      <xdr:row>163</xdr:row>
      <xdr:rowOff>265583</xdr:rowOff>
    </xdr:from>
    <xdr:to>
      <xdr:col>2</xdr:col>
      <xdr:colOff>1785938</xdr:colOff>
      <xdr:row>163</xdr:row>
      <xdr:rowOff>697706</xdr:rowOff>
    </xdr:to>
    <xdr:pic>
      <xdr:nvPicPr>
        <xdr:cNvPr id="3186" name="Obraz 3185">
          <a:extLst>
            <a:ext uri="{FF2B5EF4-FFF2-40B4-BE49-F238E27FC236}">
              <a16:creationId xmlns:a16="http://schemas.microsoft.com/office/drawing/2014/main" id="{85E03A6E-7018-E33B-D10C-4C87B8B0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095" y="105481114"/>
          <a:ext cx="1738312" cy="432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</xdr:colOff>
      <xdr:row>164</xdr:row>
      <xdr:rowOff>236658</xdr:rowOff>
    </xdr:from>
    <xdr:to>
      <xdr:col>2</xdr:col>
      <xdr:colOff>1809750</xdr:colOff>
      <xdr:row>164</xdr:row>
      <xdr:rowOff>676274</xdr:rowOff>
    </xdr:to>
    <xdr:pic>
      <xdr:nvPicPr>
        <xdr:cNvPr id="3187" name="Obraz 3186">
          <a:extLst>
            <a:ext uri="{FF2B5EF4-FFF2-40B4-BE49-F238E27FC236}">
              <a16:creationId xmlns:a16="http://schemas.microsoft.com/office/drawing/2014/main" id="{D5D73B0D-6DE0-D323-1F50-C83EF92C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06404689"/>
          <a:ext cx="1785938" cy="439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59532</xdr:colOff>
      <xdr:row>165</xdr:row>
      <xdr:rowOff>257763</xdr:rowOff>
    </xdr:from>
    <xdr:to>
      <xdr:col>2</xdr:col>
      <xdr:colOff>1785938</xdr:colOff>
      <xdr:row>165</xdr:row>
      <xdr:rowOff>695325</xdr:rowOff>
    </xdr:to>
    <xdr:pic>
      <xdr:nvPicPr>
        <xdr:cNvPr id="3188" name="Obraz 3187">
          <a:extLst>
            <a:ext uri="{FF2B5EF4-FFF2-40B4-BE49-F238E27FC236}">
              <a16:creationId xmlns:a16="http://schemas.microsoft.com/office/drawing/2014/main" id="{3CAB1377-A197-0DAF-2115-544A9699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107378294"/>
          <a:ext cx="1726406" cy="437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35720</xdr:colOff>
      <xdr:row>166</xdr:row>
      <xdr:rowOff>254745</xdr:rowOff>
    </xdr:from>
    <xdr:to>
      <xdr:col>2</xdr:col>
      <xdr:colOff>1774032</xdr:colOff>
      <xdr:row>166</xdr:row>
      <xdr:rowOff>695324</xdr:rowOff>
    </xdr:to>
    <xdr:pic>
      <xdr:nvPicPr>
        <xdr:cNvPr id="3189" name="Obraz 3188">
          <a:extLst>
            <a:ext uri="{FF2B5EF4-FFF2-40B4-BE49-F238E27FC236}">
              <a16:creationId xmlns:a16="http://schemas.microsoft.com/office/drawing/2014/main" id="{D36EF3FB-97DC-CEB8-87A5-BFA6EC5C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9" y="108327776"/>
          <a:ext cx="1738312" cy="440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168</xdr:row>
      <xdr:rowOff>119063</xdr:rowOff>
    </xdr:from>
    <xdr:to>
      <xdr:col>2</xdr:col>
      <xdr:colOff>1646195</xdr:colOff>
      <xdr:row>168</xdr:row>
      <xdr:rowOff>726282</xdr:rowOff>
    </xdr:to>
    <xdr:pic>
      <xdr:nvPicPr>
        <xdr:cNvPr id="3191" name="Obraz 3190">
          <a:extLst>
            <a:ext uri="{FF2B5EF4-FFF2-40B4-BE49-F238E27FC236}">
              <a16:creationId xmlns:a16="http://schemas.microsoft.com/office/drawing/2014/main" id="{0849F847-ACBF-EF6E-ED0E-207715FD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094" y="110097094"/>
          <a:ext cx="1598570" cy="607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214313</xdr:colOff>
      <xdr:row>169</xdr:row>
      <xdr:rowOff>187937</xdr:rowOff>
    </xdr:from>
    <xdr:to>
      <xdr:col>2</xdr:col>
      <xdr:colOff>1654969</xdr:colOff>
      <xdr:row>169</xdr:row>
      <xdr:rowOff>726281</xdr:rowOff>
    </xdr:to>
    <xdr:pic>
      <xdr:nvPicPr>
        <xdr:cNvPr id="3192" name="Obraz 3191">
          <a:extLst>
            <a:ext uri="{FF2B5EF4-FFF2-40B4-BE49-F238E27FC236}">
              <a16:creationId xmlns:a16="http://schemas.microsoft.com/office/drawing/2014/main" id="{C247A10B-1371-29EC-48B2-9692DEE7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2782" y="111118468"/>
          <a:ext cx="1440656" cy="538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167</xdr:row>
      <xdr:rowOff>214313</xdr:rowOff>
    </xdr:from>
    <xdr:to>
      <xdr:col>2</xdr:col>
      <xdr:colOff>1631156</xdr:colOff>
      <xdr:row>167</xdr:row>
      <xdr:rowOff>752657</xdr:rowOff>
    </xdr:to>
    <xdr:pic>
      <xdr:nvPicPr>
        <xdr:cNvPr id="3193" name="Obraz 3192">
          <a:extLst>
            <a:ext uri="{FF2B5EF4-FFF2-40B4-BE49-F238E27FC236}">
              <a16:creationId xmlns:a16="http://schemas.microsoft.com/office/drawing/2014/main" id="{79993370-32E9-4235-B891-A88F1778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8969" y="109239844"/>
          <a:ext cx="1440656" cy="538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178594</xdr:colOff>
      <xdr:row>170</xdr:row>
      <xdr:rowOff>178594</xdr:rowOff>
    </xdr:from>
    <xdr:to>
      <xdr:col>2</xdr:col>
      <xdr:colOff>1619250</xdr:colOff>
      <xdr:row>170</xdr:row>
      <xdr:rowOff>716938</xdr:rowOff>
    </xdr:to>
    <xdr:pic>
      <xdr:nvPicPr>
        <xdr:cNvPr id="3194" name="Obraz 3193">
          <a:extLst>
            <a:ext uri="{FF2B5EF4-FFF2-40B4-BE49-F238E27FC236}">
              <a16:creationId xmlns:a16="http://schemas.microsoft.com/office/drawing/2014/main" id="{4A9E8CFF-8833-40ED-9FCD-EF7C2097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7063" y="112061625"/>
          <a:ext cx="1440656" cy="538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</xdr:colOff>
      <xdr:row>171</xdr:row>
      <xdr:rowOff>226218</xdr:rowOff>
    </xdr:from>
    <xdr:to>
      <xdr:col>2</xdr:col>
      <xdr:colOff>1750218</xdr:colOff>
      <xdr:row>171</xdr:row>
      <xdr:rowOff>666797</xdr:rowOff>
    </xdr:to>
    <xdr:pic>
      <xdr:nvPicPr>
        <xdr:cNvPr id="3195" name="Obraz 3194">
          <a:extLst>
            <a:ext uri="{FF2B5EF4-FFF2-40B4-BE49-F238E27FC236}">
              <a16:creationId xmlns:a16="http://schemas.microsoft.com/office/drawing/2014/main" id="{56D78FC9-336B-4332-92FB-6551B386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13061749"/>
          <a:ext cx="1738312" cy="440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59531</xdr:colOff>
      <xdr:row>172</xdr:row>
      <xdr:rowOff>154781</xdr:rowOff>
    </xdr:from>
    <xdr:to>
      <xdr:col>2</xdr:col>
      <xdr:colOff>1658101</xdr:colOff>
      <xdr:row>172</xdr:row>
      <xdr:rowOff>762000</xdr:rowOff>
    </xdr:to>
    <xdr:pic>
      <xdr:nvPicPr>
        <xdr:cNvPr id="3196" name="Obraz 3195">
          <a:extLst>
            <a:ext uri="{FF2B5EF4-FFF2-40B4-BE49-F238E27FC236}">
              <a16:creationId xmlns:a16="http://schemas.microsoft.com/office/drawing/2014/main" id="{7B2297D6-A0F7-499D-95FF-7D1F7944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942812"/>
          <a:ext cx="1598570" cy="607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107156</xdr:colOff>
      <xdr:row>173</xdr:row>
      <xdr:rowOff>214313</xdr:rowOff>
    </xdr:from>
    <xdr:to>
      <xdr:col>2</xdr:col>
      <xdr:colOff>1547812</xdr:colOff>
      <xdr:row>173</xdr:row>
      <xdr:rowOff>752657</xdr:rowOff>
    </xdr:to>
    <xdr:pic>
      <xdr:nvPicPr>
        <xdr:cNvPr id="3197" name="Obraz 3196">
          <a:extLst>
            <a:ext uri="{FF2B5EF4-FFF2-40B4-BE49-F238E27FC236}">
              <a16:creationId xmlns:a16="http://schemas.microsoft.com/office/drawing/2014/main" id="{74BDF29E-9308-4A39-8716-5E909EC4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14954844"/>
          <a:ext cx="1440656" cy="538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174</xdr:row>
      <xdr:rowOff>71438</xdr:rowOff>
    </xdr:from>
    <xdr:to>
      <xdr:col>2</xdr:col>
      <xdr:colOff>1071562</xdr:colOff>
      <xdr:row>174</xdr:row>
      <xdr:rowOff>914135</xdr:rowOff>
    </xdr:to>
    <xdr:pic>
      <xdr:nvPicPr>
        <xdr:cNvPr id="3198" name="Obraz 3197">
          <a:extLst>
            <a:ext uri="{FF2B5EF4-FFF2-40B4-BE49-F238E27FC236}">
              <a16:creationId xmlns:a16="http://schemas.microsoft.com/office/drawing/2014/main" id="{01662F50-3A1E-AD3F-D98B-317DCFAE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69" y="115764469"/>
          <a:ext cx="309562" cy="84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175</xdr:row>
      <xdr:rowOff>77177</xdr:rowOff>
    </xdr:from>
    <xdr:to>
      <xdr:col>2</xdr:col>
      <xdr:colOff>1083468</xdr:colOff>
      <xdr:row>175</xdr:row>
      <xdr:rowOff>933450</xdr:rowOff>
    </xdr:to>
    <xdr:pic>
      <xdr:nvPicPr>
        <xdr:cNvPr id="3199" name="Obraz 3198">
          <a:extLst>
            <a:ext uri="{FF2B5EF4-FFF2-40B4-BE49-F238E27FC236}">
              <a16:creationId xmlns:a16="http://schemas.microsoft.com/office/drawing/2014/main" id="{1AA47D9C-AFFC-DC85-2DBA-EFEEE7A4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469" y="116722708"/>
          <a:ext cx="321468" cy="856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273845</xdr:colOff>
      <xdr:row>176</xdr:row>
      <xdr:rowOff>83343</xdr:rowOff>
    </xdr:from>
    <xdr:to>
      <xdr:col>2</xdr:col>
      <xdr:colOff>1400335</xdr:colOff>
      <xdr:row>176</xdr:row>
      <xdr:rowOff>845343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FCC8C32-4AE1-6A20-1BB0-C972D02C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2314" y="117681374"/>
          <a:ext cx="112649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297657</xdr:colOff>
      <xdr:row>177</xdr:row>
      <xdr:rowOff>71437</xdr:rowOff>
    </xdr:from>
    <xdr:to>
      <xdr:col>2</xdr:col>
      <xdr:colOff>1424147</xdr:colOff>
      <xdr:row>177</xdr:row>
      <xdr:rowOff>833437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D5B26365-616C-470A-85BF-594FFAC2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6" y="118621968"/>
          <a:ext cx="112649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178</xdr:row>
      <xdr:rowOff>71438</xdr:rowOff>
    </xdr:from>
    <xdr:to>
      <xdr:col>2</xdr:col>
      <xdr:colOff>1412240</xdr:colOff>
      <xdr:row>178</xdr:row>
      <xdr:rowOff>833438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42F532F7-F84C-4D75-9299-7EBEC791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219" y="119574469"/>
          <a:ext cx="112649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253196</xdr:colOff>
      <xdr:row>179</xdr:row>
      <xdr:rowOff>84399</xdr:rowOff>
    </xdr:from>
    <xdr:to>
      <xdr:col>2</xdr:col>
      <xdr:colOff>1379686</xdr:colOff>
      <xdr:row>179</xdr:row>
      <xdr:rowOff>846399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062F9F36-97C4-45FE-B903-17964D42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3323" y="120509336"/>
          <a:ext cx="112649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253196</xdr:colOff>
      <xdr:row>180</xdr:row>
      <xdr:rowOff>96456</xdr:rowOff>
    </xdr:from>
    <xdr:to>
      <xdr:col>2</xdr:col>
      <xdr:colOff>1379686</xdr:colOff>
      <xdr:row>180</xdr:row>
      <xdr:rowOff>858456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DA46AF9C-4371-4ACC-9EF7-93FC4D32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3323" y="121473893"/>
          <a:ext cx="112649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60284</xdr:colOff>
      <xdr:row>181</xdr:row>
      <xdr:rowOff>217026</xdr:rowOff>
    </xdr:from>
    <xdr:to>
      <xdr:col>2</xdr:col>
      <xdr:colOff>1795043</xdr:colOff>
      <xdr:row>181</xdr:row>
      <xdr:rowOff>758263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4DCCB5A6-3FEA-8647-CD83-88528A93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0411" y="122546963"/>
          <a:ext cx="1734759" cy="541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36170</xdr:colOff>
      <xdr:row>182</xdr:row>
      <xdr:rowOff>214643</xdr:rowOff>
    </xdr:from>
    <xdr:to>
      <xdr:col>2</xdr:col>
      <xdr:colOff>1796487</xdr:colOff>
      <xdr:row>182</xdr:row>
      <xdr:rowOff>758262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D6A1628F-03B7-F488-A10C-FB3657F1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6297" y="123497080"/>
          <a:ext cx="1760317" cy="543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60284</xdr:colOff>
      <xdr:row>183</xdr:row>
      <xdr:rowOff>204968</xdr:rowOff>
    </xdr:from>
    <xdr:to>
      <xdr:col>2</xdr:col>
      <xdr:colOff>1773370</xdr:colOff>
      <xdr:row>183</xdr:row>
      <xdr:rowOff>732219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F54ACE6C-F77D-B515-044B-0250D9F0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0411" y="124439905"/>
          <a:ext cx="1713086" cy="52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48229</xdr:colOff>
      <xdr:row>185</xdr:row>
      <xdr:rowOff>204969</xdr:rowOff>
    </xdr:from>
    <xdr:to>
      <xdr:col>2</xdr:col>
      <xdr:colOff>1812887</xdr:colOff>
      <xdr:row>185</xdr:row>
      <xdr:rowOff>744277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10179AC0-8A50-1F00-075B-D29BB79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356" y="126344906"/>
          <a:ext cx="1764658" cy="539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48228</xdr:colOff>
      <xdr:row>186</xdr:row>
      <xdr:rowOff>217025</xdr:rowOff>
    </xdr:from>
    <xdr:to>
      <xdr:col>2</xdr:col>
      <xdr:colOff>1778543</xdr:colOff>
      <xdr:row>186</xdr:row>
      <xdr:rowOff>753801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08F33D4C-5F1B-5F18-D7C4-F07AEDEB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355" y="127309462"/>
          <a:ext cx="1730315" cy="53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48228</xdr:colOff>
      <xdr:row>187</xdr:row>
      <xdr:rowOff>229083</xdr:rowOff>
    </xdr:from>
    <xdr:to>
      <xdr:col>2</xdr:col>
      <xdr:colOff>1809042</xdr:colOff>
      <xdr:row>187</xdr:row>
      <xdr:rowOff>765859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D07FE0C4-A01A-D76E-2CF6-C966DCB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355" y="128274020"/>
          <a:ext cx="1760814" cy="53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72342</xdr:colOff>
      <xdr:row>188</xdr:row>
      <xdr:rowOff>202284</xdr:rowOff>
    </xdr:from>
    <xdr:to>
      <xdr:col>2</xdr:col>
      <xdr:colOff>1784429</xdr:colOff>
      <xdr:row>188</xdr:row>
      <xdr:rowOff>729687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FC9A701C-F526-516C-A4A5-8A3F0005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469" y="129199721"/>
          <a:ext cx="1712087" cy="527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12057</xdr:colOff>
      <xdr:row>189</xdr:row>
      <xdr:rowOff>216171</xdr:rowOff>
    </xdr:from>
    <xdr:to>
      <xdr:col>2</xdr:col>
      <xdr:colOff>1796486</xdr:colOff>
      <xdr:row>189</xdr:row>
      <xdr:rowOff>765859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B0BC079E-0FF2-861C-B2B1-662CD305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184" y="130166108"/>
          <a:ext cx="1784429" cy="54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120701</xdr:colOff>
      <xdr:row>190</xdr:row>
      <xdr:rowOff>114519</xdr:rowOff>
    </xdr:from>
    <xdr:to>
      <xdr:col>2</xdr:col>
      <xdr:colOff>931794</xdr:colOff>
      <xdr:row>190</xdr:row>
      <xdr:rowOff>738437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109BD7B6-868D-993E-9090-D9F3A13D7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2440" y="131041856"/>
          <a:ext cx="811093" cy="623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1003480</xdr:colOff>
      <xdr:row>190</xdr:row>
      <xdr:rowOff>154491</xdr:rowOff>
    </xdr:from>
    <xdr:to>
      <xdr:col>2</xdr:col>
      <xdr:colOff>1749701</xdr:colOff>
      <xdr:row>190</xdr:row>
      <xdr:rowOff>736052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0FB3AD79-6609-D917-8AA0-70547226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19" y="131081828"/>
          <a:ext cx="746221" cy="581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325856</xdr:colOff>
      <xdr:row>191</xdr:row>
      <xdr:rowOff>87730</xdr:rowOff>
    </xdr:from>
    <xdr:to>
      <xdr:col>2</xdr:col>
      <xdr:colOff>1445969</xdr:colOff>
      <xdr:row>191</xdr:row>
      <xdr:rowOff>886827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D944DE8D-816F-956F-6A50-4E9A4503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685" y="131971381"/>
          <a:ext cx="1120113" cy="799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614113</xdr:colOff>
      <xdr:row>192</xdr:row>
      <xdr:rowOff>100264</xdr:rowOff>
    </xdr:from>
    <xdr:to>
      <xdr:col>2</xdr:col>
      <xdr:colOff>1123105</xdr:colOff>
      <xdr:row>192</xdr:row>
      <xdr:rowOff>814639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7BF564F1-6B9E-AEDF-E1D4-8F0FC97B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942" y="132936415"/>
          <a:ext cx="50899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49609</xdr:colOff>
      <xdr:row>184</xdr:row>
      <xdr:rowOff>248045</xdr:rowOff>
    </xdr:from>
    <xdr:to>
      <xdr:col>2</xdr:col>
      <xdr:colOff>1805382</xdr:colOff>
      <xdr:row>184</xdr:row>
      <xdr:rowOff>762896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349EE008-2265-D583-F152-9EA79959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3036093" y="125452186"/>
          <a:ext cx="1755773" cy="51485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</xdr:row>
      <xdr:rowOff>466330</xdr:rowOff>
    </xdr:from>
    <xdr:to>
      <xdr:col>2</xdr:col>
      <xdr:colOff>1398984</xdr:colOff>
      <xdr:row>2</xdr:row>
      <xdr:rowOff>903978</xdr:rowOff>
    </xdr:to>
    <xdr:pic>
      <xdr:nvPicPr>
        <xdr:cNvPr id="3161" name="Obraz 3160">
          <a:extLst>
            <a:ext uri="{FF2B5EF4-FFF2-40B4-BE49-F238E27FC236}">
              <a16:creationId xmlns:a16="http://schemas.microsoft.com/office/drawing/2014/main" id="{A9479C55-DF5D-461E-A3BC-9BE055B6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2734" y="853283"/>
          <a:ext cx="922734" cy="92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446484</xdr:colOff>
      <xdr:row>2</xdr:row>
      <xdr:rowOff>942578</xdr:rowOff>
    </xdr:from>
    <xdr:to>
      <xdr:col>2</xdr:col>
      <xdr:colOff>1369218</xdr:colOff>
      <xdr:row>3</xdr:row>
      <xdr:rowOff>913898</xdr:rowOff>
    </xdr:to>
    <xdr:pic>
      <xdr:nvPicPr>
        <xdr:cNvPr id="3190" name="Obraz 3189">
          <a:extLst>
            <a:ext uri="{FF2B5EF4-FFF2-40B4-BE49-F238E27FC236}">
              <a16:creationId xmlns:a16="http://schemas.microsoft.com/office/drawing/2014/main" id="{A7B9B325-13B5-4161-B285-FD97E2B7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968" y="1815703"/>
          <a:ext cx="922734" cy="92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436563</xdr:colOff>
      <xdr:row>3</xdr:row>
      <xdr:rowOff>932656</xdr:rowOff>
    </xdr:from>
    <xdr:to>
      <xdr:col>2</xdr:col>
      <xdr:colOff>1359297</xdr:colOff>
      <xdr:row>4</xdr:row>
      <xdr:rowOff>903976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CCA63A93-E579-4374-A7AD-805BC2DD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3047" y="2758281"/>
          <a:ext cx="922734" cy="92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446484</xdr:colOff>
      <xdr:row>4</xdr:row>
      <xdr:rowOff>942578</xdr:rowOff>
    </xdr:from>
    <xdr:to>
      <xdr:col>2</xdr:col>
      <xdr:colOff>1369218</xdr:colOff>
      <xdr:row>5</xdr:row>
      <xdr:rowOff>913898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6B367022-D17B-4596-8F62-26C3B157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968" y="3720703"/>
          <a:ext cx="922734" cy="92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416719</xdr:colOff>
      <xdr:row>5</xdr:row>
      <xdr:rowOff>942578</xdr:rowOff>
    </xdr:from>
    <xdr:to>
      <xdr:col>2</xdr:col>
      <xdr:colOff>1339453</xdr:colOff>
      <xdr:row>6</xdr:row>
      <xdr:rowOff>913898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170AB69C-A5F1-4CA0-A01C-88C36FC0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203" y="4673203"/>
          <a:ext cx="922734" cy="92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386953</xdr:colOff>
      <xdr:row>7</xdr:row>
      <xdr:rowOff>19843</xdr:rowOff>
    </xdr:from>
    <xdr:to>
      <xdr:col>2</xdr:col>
      <xdr:colOff>1268962</xdr:colOff>
      <xdr:row>7</xdr:row>
      <xdr:rowOff>902890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D41F3106-764A-79B1-674A-E0B04FDB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437" y="5655468"/>
          <a:ext cx="882009" cy="883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396875</xdr:colOff>
      <xdr:row>8</xdr:row>
      <xdr:rowOff>19845</xdr:rowOff>
    </xdr:from>
    <xdr:to>
      <xdr:col>2</xdr:col>
      <xdr:colOff>1260079</xdr:colOff>
      <xdr:row>8</xdr:row>
      <xdr:rowOff>884065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0B1C26DC-22B8-2F47-4F1B-AB5DDFB7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359" y="6607970"/>
          <a:ext cx="863204" cy="86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396875</xdr:colOff>
      <xdr:row>9</xdr:row>
      <xdr:rowOff>29765</xdr:rowOff>
    </xdr:from>
    <xdr:to>
      <xdr:col>2</xdr:col>
      <xdr:colOff>1260079</xdr:colOff>
      <xdr:row>9</xdr:row>
      <xdr:rowOff>893985</xdr:rowOff>
    </xdr:to>
    <xdr:pic>
      <xdr:nvPicPr>
        <xdr:cNvPr id="3200" name="Obraz 3199">
          <a:extLst>
            <a:ext uri="{FF2B5EF4-FFF2-40B4-BE49-F238E27FC236}">
              <a16:creationId xmlns:a16="http://schemas.microsoft.com/office/drawing/2014/main" id="{91257B2E-15A9-44E5-993E-0819685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359" y="7570390"/>
          <a:ext cx="863204" cy="86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386953</xdr:colOff>
      <xdr:row>10</xdr:row>
      <xdr:rowOff>39688</xdr:rowOff>
    </xdr:from>
    <xdr:to>
      <xdr:col>2</xdr:col>
      <xdr:colOff>1250157</xdr:colOff>
      <xdr:row>10</xdr:row>
      <xdr:rowOff>903908</xdr:rowOff>
    </xdr:to>
    <xdr:pic>
      <xdr:nvPicPr>
        <xdr:cNvPr id="3201" name="Obraz 3200">
          <a:extLst>
            <a:ext uri="{FF2B5EF4-FFF2-40B4-BE49-F238E27FC236}">
              <a16:creationId xmlns:a16="http://schemas.microsoft.com/office/drawing/2014/main" id="{D0C6CD3F-721A-45F0-9AE5-DB23ED81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437" y="8532813"/>
          <a:ext cx="863204" cy="86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357188</xdr:colOff>
      <xdr:row>11</xdr:row>
      <xdr:rowOff>29766</xdr:rowOff>
    </xdr:from>
    <xdr:to>
      <xdr:col>2</xdr:col>
      <xdr:colOff>1220392</xdr:colOff>
      <xdr:row>11</xdr:row>
      <xdr:rowOff>893986</xdr:rowOff>
    </xdr:to>
    <xdr:pic>
      <xdr:nvPicPr>
        <xdr:cNvPr id="3202" name="Obraz 3201">
          <a:extLst>
            <a:ext uri="{FF2B5EF4-FFF2-40B4-BE49-F238E27FC236}">
              <a16:creationId xmlns:a16="http://schemas.microsoft.com/office/drawing/2014/main" id="{EC072612-411F-4AE6-B6AA-28F81DA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672" y="9475391"/>
          <a:ext cx="863204" cy="86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396874</xdr:colOff>
      <xdr:row>12</xdr:row>
      <xdr:rowOff>18782</xdr:rowOff>
    </xdr:from>
    <xdr:to>
      <xdr:col>2</xdr:col>
      <xdr:colOff>1299765</xdr:colOff>
      <xdr:row>12</xdr:row>
      <xdr:rowOff>922735</xdr:rowOff>
    </xdr:to>
    <xdr:pic>
      <xdr:nvPicPr>
        <xdr:cNvPr id="3203" name="Obraz 3202">
          <a:extLst>
            <a:ext uri="{FF2B5EF4-FFF2-40B4-BE49-F238E27FC236}">
              <a16:creationId xmlns:a16="http://schemas.microsoft.com/office/drawing/2014/main" id="{373CF1F2-74E3-B077-892E-03255304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358" y="10416907"/>
          <a:ext cx="902891" cy="903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386953</xdr:colOff>
      <xdr:row>13</xdr:row>
      <xdr:rowOff>39688</xdr:rowOff>
    </xdr:from>
    <xdr:to>
      <xdr:col>2</xdr:col>
      <xdr:colOff>1289844</xdr:colOff>
      <xdr:row>13</xdr:row>
      <xdr:rowOff>943641</xdr:rowOff>
    </xdr:to>
    <xdr:pic>
      <xdr:nvPicPr>
        <xdr:cNvPr id="3204" name="Obraz 3203">
          <a:extLst>
            <a:ext uri="{FF2B5EF4-FFF2-40B4-BE49-F238E27FC236}">
              <a16:creationId xmlns:a16="http://schemas.microsoft.com/office/drawing/2014/main" id="{35726E1E-AE4A-4125-A8B9-82BC826A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437" y="11390313"/>
          <a:ext cx="902891" cy="903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386953</xdr:colOff>
      <xdr:row>14</xdr:row>
      <xdr:rowOff>19844</xdr:rowOff>
    </xdr:from>
    <xdr:to>
      <xdr:col>2</xdr:col>
      <xdr:colOff>1289844</xdr:colOff>
      <xdr:row>14</xdr:row>
      <xdr:rowOff>923797</xdr:rowOff>
    </xdr:to>
    <xdr:pic>
      <xdr:nvPicPr>
        <xdr:cNvPr id="3205" name="Obraz 3204">
          <a:extLst>
            <a:ext uri="{FF2B5EF4-FFF2-40B4-BE49-F238E27FC236}">
              <a16:creationId xmlns:a16="http://schemas.microsoft.com/office/drawing/2014/main" id="{89E9482A-8F45-421A-A417-3D560CFC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437" y="12322969"/>
          <a:ext cx="902891" cy="903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386953</xdr:colOff>
      <xdr:row>15</xdr:row>
      <xdr:rowOff>29766</xdr:rowOff>
    </xdr:from>
    <xdr:to>
      <xdr:col>2</xdr:col>
      <xdr:colOff>1289844</xdr:colOff>
      <xdr:row>15</xdr:row>
      <xdr:rowOff>933719</xdr:rowOff>
    </xdr:to>
    <xdr:pic>
      <xdr:nvPicPr>
        <xdr:cNvPr id="3206" name="Obraz 3205">
          <a:extLst>
            <a:ext uri="{FF2B5EF4-FFF2-40B4-BE49-F238E27FC236}">
              <a16:creationId xmlns:a16="http://schemas.microsoft.com/office/drawing/2014/main" id="{A39D1F83-B4D4-4C7F-8D2D-AE98DF15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437" y="13285391"/>
          <a:ext cx="902891" cy="903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367110</xdr:colOff>
      <xdr:row>16</xdr:row>
      <xdr:rowOff>19844</xdr:rowOff>
    </xdr:from>
    <xdr:to>
      <xdr:col>2</xdr:col>
      <xdr:colOff>1270001</xdr:colOff>
      <xdr:row>16</xdr:row>
      <xdr:rowOff>923797</xdr:rowOff>
    </xdr:to>
    <xdr:pic>
      <xdr:nvPicPr>
        <xdr:cNvPr id="3207" name="Obraz 3206">
          <a:extLst>
            <a:ext uri="{FF2B5EF4-FFF2-40B4-BE49-F238E27FC236}">
              <a16:creationId xmlns:a16="http://schemas.microsoft.com/office/drawing/2014/main" id="{BC341FBC-C65C-45D2-BB2F-322D7C20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3594" y="14227969"/>
          <a:ext cx="902891" cy="903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377030</xdr:colOff>
      <xdr:row>17</xdr:row>
      <xdr:rowOff>41053</xdr:rowOff>
    </xdr:from>
    <xdr:to>
      <xdr:col>2</xdr:col>
      <xdr:colOff>1240233</xdr:colOff>
      <xdr:row>17</xdr:row>
      <xdr:rowOff>905272</xdr:rowOff>
    </xdr:to>
    <xdr:pic>
      <xdr:nvPicPr>
        <xdr:cNvPr id="3208" name="Obraz 3207">
          <a:extLst>
            <a:ext uri="{FF2B5EF4-FFF2-40B4-BE49-F238E27FC236}">
              <a16:creationId xmlns:a16="http://schemas.microsoft.com/office/drawing/2014/main" id="{9F81D042-5DDB-A050-6FC9-0F5E110B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3514" y="15201678"/>
          <a:ext cx="863203" cy="864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377031</xdr:colOff>
      <xdr:row>18</xdr:row>
      <xdr:rowOff>39688</xdr:rowOff>
    </xdr:from>
    <xdr:to>
      <xdr:col>2</xdr:col>
      <xdr:colOff>1240234</xdr:colOff>
      <xdr:row>18</xdr:row>
      <xdr:rowOff>903907</xdr:rowOff>
    </xdr:to>
    <xdr:pic>
      <xdr:nvPicPr>
        <xdr:cNvPr id="3209" name="Obraz 3208">
          <a:extLst>
            <a:ext uri="{FF2B5EF4-FFF2-40B4-BE49-F238E27FC236}">
              <a16:creationId xmlns:a16="http://schemas.microsoft.com/office/drawing/2014/main" id="{961CF8F7-6641-473C-A22F-1F36B372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3515" y="16152813"/>
          <a:ext cx="863203" cy="864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357187</xdr:colOff>
      <xdr:row>19</xdr:row>
      <xdr:rowOff>49610</xdr:rowOff>
    </xdr:from>
    <xdr:to>
      <xdr:col>2</xdr:col>
      <xdr:colOff>1220390</xdr:colOff>
      <xdr:row>19</xdr:row>
      <xdr:rowOff>913829</xdr:rowOff>
    </xdr:to>
    <xdr:pic>
      <xdr:nvPicPr>
        <xdr:cNvPr id="3210" name="Obraz 3209">
          <a:extLst>
            <a:ext uri="{FF2B5EF4-FFF2-40B4-BE49-F238E27FC236}">
              <a16:creationId xmlns:a16="http://schemas.microsoft.com/office/drawing/2014/main" id="{F22D7C90-597E-432F-B37A-39AC66C1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671" y="17115235"/>
          <a:ext cx="863203" cy="864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357187</xdr:colOff>
      <xdr:row>20</xdr:row>
      <xdr:rowOff>29765</xdr:rowOff>
    </xdr:from>
    <xdr:to>
      <xdr:col>2</xdr:col>
      <xdr:colOff>1220390</xdr:colOff>
      <xdr:row>20</xdr:row>
      <xdr:rowOff>893984</xdr:rowOff>
    </xdr:to>
    <xdr:pic>
      <xdr:nvPicPr>
        <xdr:cNvPr id="3211" name="Obraz 3210">
          <a:extLst>
            <a:ext uri="{FF2B5EF4-FFF2-40B4-BE49-F238E27FC236}">
              <a16:creationId xmlns:a16="http://schemas.microsoft.com/office/drawing/2014/main" id="{7FAC0B1D-816E-4D52-AB24-FE19AE88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671" y="18047890"/>
          <a:ext cx="863203" cy="864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367109</xdr:colOff>
      <xdr:row>21</xdr:row>
      <xdr:rowOff>29766</xdr:rowOff>
    </xdr:from>
    <xdr:to>
      <xdr:col>2</xdr:col>
      <xdr:colOff>1230312</xdr:colOff>
      <xdr:row>21</xdr:row>
      <xdr:rowOff>893985</xdr:rowOff>
    </xdr:to>
    <xdr:pic>
      <xdr:nvPicPr>
        <xdr:cNvPr id="3212" name="Obraz 3211">
          <a:extLst>
            <a:ext uri="{FF2B5EF4-FFF2-40B4-BE49-F238E27FC236}">
              <a16:creationId xmlns:a16="http://schemas.microsoft.com/office/drawing/2014/main" id="{2AD44B98-62A6-4C45-AF0C-9CDB4D1DE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3593" y="19000391"/>
          <a:ext cx="863203" cy="864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297656</xdr:colOff>
      <xdr:row>21</xdr:row>
      <xdr:rowOff>922734</xdr:rowOff>
    </xdr:from>
    <xdr:to>
      <xdr:col>2</xdr:col>
      <xdr:colOff>1318408</xdr:colOff>
      <xdr:row>23</xdr:row>
      <xdr:rowOff>39687</xdr:rowOff>
    </xdr:to>
    <xdr:pic>
      <xdr:nvPicPr>
        <xdr:cNvPr id="3213" name="Obraz 3212">
          <a:extLst>
            <a:ext uri="{FF2B5EF4-FFF2-40B4-BE49-F238E27FC236}">
              <a16:creationId xmlns:a16="http://schemas.microsoft.com/office/drawing/2014/main" id="{EFFD59C2-F928-59D8-2873-1CBD8012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140" y="19893359"/>
          <a:ext cx="102075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267891</xdr:colOff>
      <xdr:row>22</xdr:row>
      <xdr:rowOff>922734</xdr:rowOff>
    </xdr:from>
    <xdr:to>
      <xdr:col>2</xdr:col>
      <xdr:colOff>1288643</xdr:colOff>
      <xdr:row>24</xdr:row>
      <xdr:rowOff>39687</xdr:rowOff>
    </xdr:to>
    <xdr:pic>
      <xdr:nvPicPr>
        <xdr:cNvPr id="3215" name="Obraz 3214">
          <a:extLst>
            <a:ext uri="{FF2B5EF4-FFF2-40B4-BE49-F238E27FC236}">
              <a16:creationId xmlns:a16="http://schemas.microsoft.com/office/drawing/2014/main" id="{0BB06C73-C0F6-4CE6-8F21-68D4425E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4375" y="20845859"/>
          <a:ext cx="102075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277812</xdr:colOff>
      <xdr:row>23</xdr:row>
      <xdr:rowOff>922734</xdr:rowOff>
    </xdr:from>
    <xdr:to>
      <xdr:col>2</xdr:col>
      <xdr:colOff>1298564</xdr:colOff>
      <xdr:row>25</xdr:row>
      <xdr:rowOff>39687</xdr:rowOff>
    </xdr:to>
    <xdr:pic>
      <xdr:nvPicPr>
        <xdr:cNvPr id="3216" name="Obraz 3215">
          <a:extLst>
            <a:ext uri="{FF2B5EF4-FFF2-40B4-BE49-F238E27FC236}">
              <a16:creationId xmlns:a16="http://schemas.microsoft.com/office/drawing/2014/main" id="{827D87DE-92D5-4C86-B8B8-717674DE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4296" y="21798359"/>
          <a:ext cx="102075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248048</xdr:colOff>
      <xdr:row>24</xdr:row>
      <xdr:rowOff>942578</xdr:rowOff>
    </xdr:from>
    <xdr:to>
      <xdr:col>2</xdr:col>
      <xdr:colOff>1268800</xdr:colOff>
      <xdr:row>26</xdr:row>
      <xdr:rowOff>59531</xdr:rowOff>
    </xdr:to>
    <xdr:pic>
      <xdr:nvPicPr>
        <xdr:cNvPr id="3217" name="Obraz 3216">
          <a:extLst>
            <a:ext uri="{FF2B5EF4-FFF2-40B4-BE49-F238E27FC236}">
              <a16:creationId xmlns:a16="http://schemas.microsoft.com/office/drawing/2014/main" id="{AB15A736-04AD-470C-8576-91A232D16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4532" y="22770703"/>
          <a:ext cx="102075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267891</xdr:colOff>
      <xdr:row>25</xdr:row>
      <xdr:rowOff>932656</xdr:rowOff>
    </xdr:from>
    <xdr:to>
      <xdr:col>2</xdr:col>
      <xdr:colOff>1288643</xdr:colOff>
      <xdr:row>27</xdr:row>
      <xdr:rowOff>49609</xdr:rowOff>
    </xdr:to>
    <xdr:pic>
      <xdr:nvPicPr>
        <xdr:cNvPr id="3218" name="Obraz 3217">
          <a:extLst>
            <a:ext uri="{FF2B5EF4-FFF2-40B4-BE49-F238E27FC236}">
              <a16:creationId xmlns:a16="http://schemas.microsoft.com/office/drawing/2014/main" id="{C09DA8D5-7E45-4092-88EC-9CC5D4B6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4375" y="23713281"/>
          <a:ext cx="102075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218283</xdr:colOff>
      <xdr:row>26</xdr:row>
      <xdr:rowOff>894078</xdr:rowOff>
    </xdr:from>
    <xdr:to>
      <xdr:col>2</xdr:col>
      <xdr:colOff>1299767</xdr:colOff>
      <xdr:row>28</xdr:row>
      <xdr:rowOff>71835</xdr:rowOff>
    </xdr:to>
    <xdr:pic>
      <xdr:nvPicPr>
        <xdr:cNvPr id="3219" name="Obraz 3218">
          <a:extLst>
            <a:ext uri="{FF2B5EF4-FFF2-40B4-BE49-F238E27FC236}">
              <a16:creationId xmlns:a16="http://schemas.microsoft.com/office/drawing/2014/main" id="{6E34BC11-A042-9829-18EE-DB28F173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4767" y="24627203"/>
          <a:ext cx="1081484" cy="1082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208360</xdr:colOff>
      <xdr:row>27</xdr:row>
      <xdr:rowOff>883047</xdr:rowOff>
    </xdr:from>
    <xdr:to>
      <xdr:col>2</xdr:col>
      <xdr:colOff>1289844</xdr:colOff>
      <xdr:row>29</xdr:row>
      <xdr:rowOff>60804</xdr:rowOff>
    </xdr:to>
    <xdr:pic>
      <xdr:nvPicPr>
        <xdr:cNvPr id="3220" name="Obraz 3219">
          <a:extLst>
            <a:ext uri="{FF2B5EF4-FFF2-40B4-BE49-F238E27FC236}">
              <a16:creationId xmlns:a16="http://schemas.microsoft.com/office/drawing/2014/main" id="{E7C10FCD-183C-4638-A48C-8A3B5DAC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4844" y="25568672"/>
          <a:ext cx="1081484" cy="1082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188516</xdr:colOff>
      <xdr:row>28</xdr:row>
      <xdr:rowOff>892969</xdr:rowOff>
    </xdr:from>
    <xdr:to>
      <xdr:col>2</xdr:col>
      <xdr:colOff>1270000</xdr:colOff>
      <xdr:row>30</xdr:row>
      <xdr:rowOff>70726</xdr:rowOff>
    </xdr:to>
    <xdr:pic>
      <xdr:nvPicPr>
        <xdr:cNvPr id="3221" name="Obraz 3220">
          <a:extLst>
            <a:ext uri="{FF2B5EF4-FFF2-40B4-BE49-F238E27FC236}">
              <a16:creationId xmlns:a16="http://schemas.microsoft.com/office/drawing/2014/main" id="{9A6B7826-FF91-40BB-981A-9819A660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26531094"/>
          <a:ext cx="1081484" cy="1082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168672</xdr:colOff>
      <xdr:row>29</xdr:row>
      <xdr:rowOff>892968</xdr:rowOff>
    </xdr:from>
    <xdr:to>
      <xdr:col>2</xdr:col>
      <xdr:colOff>1250156</xdr:colOff>
      <xdr:row>31</xdr:row>
      <xdr:rowOff>70725</xdr:rowOff>
    </xdr:to>
    <xdr:pic>
      <xdr:nvPicPr>
        <xdr:cNvPr id="3222" name="Obraz 3221">
          <a:extLst>
            <a:ext uri="{FF2B5EF4-FFF2-40B4-BE49-F238E27FC236}">
              <a16:creationId xmlns:a16="http://schemas.microsoft.com/office/drawing/2014/main" id="{8AE6E2B4-7574-4873-B2BB-DDACFA58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156" y="27483593"/>
          <a:ext cx="1081484" cy="1082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198437</xdr:colOff>
      <xdr:row>30</xdr:row>
      <xdr:rowOff>883046</xdr:rowOff>
    </xdr:from>
    <xdr:to>
      <xdr:col>2</xdr:col>
      <xdr:colOff>1279921</xdr:colOff>
      <xdr:row>32</xdr:row>
      <xdr:rowOff>60803</xdr:rowOff>
    </xdr:to>
    <xdr:pic>
      <xdr:nvPicPr>
        <xdr:cNvPr id="3223" name="Obraz 3222">
          <a:extLst>
            <a:ext uri="{FF2B5EF4-FFF2-40B4-BE49-F238E27FC236}">
              <a16:creationId xmlns:a16="http://schemas.microsoft.com/office/drawing/2014/main" id="{D8D35FD0-4D64-4475-B928-3A8C0817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4921" y="28426171"/>
          <a:ext cx="1081484" cy="1082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31</xdr:row>
      <xdr:rowOff>912812</xdr:rowOff>
    </xdr:from>
    <xdr:to>
      <xdr:col>2</xdr:col>
      <xdr:colOff>1240235</xdr:colOff>
      <xdr:row>33</xdr:row>
      <xdr:rowOff>11101</xdr:rowOff>
    </xdr:to>
    <xdr:pic>
      <xdr:nvPicPr>
        <xdr:cNvPr id="3224" name="Obraz 3223">
          <a:extLst>
            <a:ext uri="{FF2B5EF4-FFF2-40B4-BE49-F238E27FC236}">
              <a16:creationId xmlns:a16="http://schemas.microsoft.com/office/drawing/2014/main" id="{7C0C533B-3A21-EBE7-A84C-3EAA95D2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4609" y="29408437"/>
          <a:ext cx="1002110" cy="100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228203</xdr:colOff>
      <xdr:row>32</xdr:row>
      <xdr:rowOff>922734</xdr:rowOff>
    </xdr:from>
    <xdr:to>
      <xdr:col>2</xdr:col>
      <xdr:colOff>1230313</xdr:colOff>
      <xdr:row>34</xdr:row>
      <xdr:rowOff>21023</xdr:rowOff>
    </xdr:to>
    <xdr:pic>
      <xdr:nvPicPr>
        <xdr:cNvPr id="3225" name="Obraz 3224">
          <a:extLst>
            <a:ext uri="{FF2B5EF4-FFF2-40B4-BE49-F238E27FC236}">
              <a16:creationId xmlns:a16="http://schemas.microsoft.com/office/drawing/2014/main" id="{6F148A79-D858-4D4A-8C41-363AC276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7" y="30370859"/>
          <a:ext cx="1002110" cy="100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208359</xdr:colOff>
      <xdr:row>33</xdr:row>
      <xdr:rowOff>922735</xdr:rowOff>
    </xdr:from>
    <xdr:to>
      <xdr:col>2</xdr:col>
      <xdr:colOff>1210469</xdr:colOff>
      <xdr:row>35</xdr:row>
      <xdr:rowOff>21024</xdr:rowOff>
    </xdr:to>
    <xdr:pic>
      <xdr:nvPicPr>
        <xdr:cNvPr id="3226" name="Obraz 3225">
          <a:extLst>
            <a:ext uri="{FF2B5EF4-FFF2-40B4-BE49-F238E27FC236}">
              <a16:creationId xmlns:a16="http://schemas.microsoft.com/office/drawing/2014/main" id="{72DADB3F-57E4-4639-8998-3705B73C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4843" y="31323360"/>
          <a:ext cx="1002110" cy="100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198438</xdr:colOff>
      <xdr:row>34</xdr:row>
      <xdr:rowOff>902891</xdr:rowOff>
    </xdr:from>
    <xdr:to>
      <xdr:col>2</xdr:col>
      <xdr:colOff>1200548</xdr:colOff>
      <xdr:row>36</xdr:row>
      <xdr:rowOff>1180</xdr:rowOff>
    </xdr:to>
    <xdr:pic>
      <xdr:nvPicPr>
        <xdr:cNvPr id="3227" name="Obraz 3226">
          <a:extLst>
            <a:ext uri="{FF2B5EF4-FFF2-40B4-BE49-F238E27FC236}">
              <a16:creationId xmlns:a16="http://schemas.microsoft.com/office/drawing/2014/main" id="{B7ED0DDC-A43E-4700-95C1-74E75E75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4922" y="32256016"/>
          <a:ext cx="1002110" cy="100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218281</xdr:colOff>
      <xdr:row>35</xdr:row>
      <xdr:rowOff>922735</xdr:rowOff>
    </xdr:from>
    <xdr:to>
      <xdr:col>2</xdr:col>
      <xdr:colOff>1220391</xdr:colOff>
      <xdr:row>37</xdr:row>
      <xdr:rowOff>21024</xdr:rowOff>
    </xdr:to>
    <xdr:pic>
      <xdr:nvPicPr>
        <xdr:cNvPr id="3228" name="Obraz 3227">
          <a:extLst>
            <a:ext uri="{FF2B5EF4-FFF2-40B4-BE49-F238E27FC236}">
              <a16:creationId xmlns:a16="http://schemas.microsoft.com/office/drawing/2014/main" id="{88875BE0-0C0E-402B-8287-10DFD1E8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4765" y="33228360"/>
          <a:ext cx="1002110" cy="100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248046</xdr:colOff>
      <xdr:row>36</xdr:row>
      <xdr:rowOff>902892</xdr:rowOff>
    </xdr:from>
    <xdr:to>
      <xdr:col>2</xdr:col>
      <xdr:colOff>1298527</xdr:colOff>
      <xdr:row>38</xdr:row>
      <xdr:rowOff>49609</xdr:rowOff>
    </xdr:to>
    <xdr:pic>
      <xdr:nvPicPr>
        <xdr:cNvPr id="3229" name="Obraz 3228">
          <a:extLst>
            <a:ext uri="{FF2B5EF4-FFF2-40B4-BE49-F238E27FC236}">
              <a16:creationId xmlns:a16="http://schemas.microsoft.com/office/drawing/2014/main" id="{E4C3DE4F-FC68-FDE7-EA3C-48A3F5D3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4530" y="34161017"/>
          <a:ext cx="1050481" cy="1051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238124</xdr:colOff>
      <xdr:row>37</xdr:row>
      <xdr:rowOff>912811</xdr:rowOff>
    </xdr:from>
    <xdr:to>
      <xdr:col>2</xdr:col>
      <xdr:colOff>1289844</xdr:colOff>
      <xdr:row>39</xdr:row>
      <xdr:rowOff>60768</xdr:rowOff>
    </xdr:to>
    <xdr:pic>
      <xdr:nvPicPr>
        <xdr:cNvPr id="3230" name="Obraz 3229">
          <a:extLst>
            <a:ext uri="{FF2B5EF4-FFF2-40B4-BE49-F238E27FC236}">
              <a16:creationId xmlns:a16="http://schemas.microsoft.com/office/drawing/2014/main" id="{6D477978-2045-42D1-831C-A222DE22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4608" y="35123436"/>
          <a:ext cx="1051720" cy="1052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228204</xdr:colOff>
      <xdr:row>38</xdr:row>
      <xdr:rowOff>912813</xdr:rowOff>
    </xdr:from>
    <xdr:to>
      <xdr:col>2</xdr:col>
      <xdr:colOff>1278685</xdr:colOff>
      <xdr:row>40</xdr:row>
      <xdr:rowOff>59530</xdr:rowOff>
    </xdr:to>
    <xdr:pic>
      <xdr:nvPicPr>
        <xdr:cNvPr id="3231" name="Obraz 3230">
          <a:extLst>
            <a:ext uri="{FF2B5EF4-FFF2-40B4-BE49-F238E27FC236}">
              <a16:creationId xmlns:a16="http://schemas.microsoft.com/office/drawing/2014/main" id="{A0EEB425-B7D3-4558-9315-F088E68E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8" y="36075938"/>
          <a:ext cx="1050481" cy="1051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228203</xdr:colOff>
      <xdr:row>39</xdr:row>
      <xdr:rowOff>922734</xdr:rowOff>
    </xdr:from>
    <xdr:to>
      <xdr:col>2</xdr:col>
      <xdr:colOff>1278684</xdr:colOff>
      <xdr:row>41</xdr:row>
      <xdr:rowOff>69451</xdr:rowOff>
    </xdr:to>
    <xdr:pic>
      <xdr:nvPicPr>
        <xdr:cNvPr id="3232" name="Obraz 3231">
          <a:extLst>
            <a:ext uri="{FF2B5EF4-FFF2-40B4-BE49-F238E27FC236}">
              <a16:creationId xmlns:a16="http://schemas.microsoft.com/office/drawing/2014/main" id="{2A799C19-3B96-4BBE-94BB-EB752E33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7" y="37038359"/>
          <a:ext cx="1050481" cy="1051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218282</xdr:colOff>
      <xdr:row>40</xdr:row>
      <xdr:rowOff>922734</xdr:rowOff>
    </xdr:from>
    <xdr:to>
      <xdr:col>2</xdr:col>
      <xdr:colOff>1268763</xdr:colOff>
      <xdr:row>42</xdr:row>
      <xdr:rowOff>69451</xdr:rowOff>
    </xdr:to>
    <xdr:pic>
      <xdr:nvPicPr>
        <xdr:cNvPr id="3233" name="Obraz 3232">
          <a:extLst>
            <a:ext uri="{FF2B5EF4-FFF2-40B4-BE49-F238E27FC236}">
              <a16:creationId xmlns:a16="http://schemas.microsoft.com/office/drawing/2014/main" id="{524A2D3C-E76C-4B95-B6DE-3A9B1314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4766" y="37990859"/>
          <a:ext cx="1050481" cy="1051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257969</xdr:colOff>
      <xdr:row>41</xdr:row>
      <xdr:rowOff>883046</xdr:rowOff>
    </xdr:from>
    <xdr:to>
      <xdr:col>2</xdr:col>
      <xdr:colOff>1318362</xdr:colOff>
      <xdr:row>43</xdr:row>
      <xdr:rowOff>39687</xdr:rowOff>
    </xdr:to>
    <xdr:pic>
      <xdr:nvPicPr>
        <xdr:cNvPr id="3234" name="Obraz 3233">
          <a:extLst>
            <a:ext uri="{FF2B5EF4-FFF2-40B4-BE49-F238E27FC236}">
              <a16:creationId xmlns:a16="http://schemas.microsoft.com/office/drawing/2014/main" id="{A06244EA-7877-6B16-0C1C-95BE48A6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4453" y="38903671"/>
          <a:ext cx="1060393" cy="1061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555626</xdr:colOff>
      <xdr:row>119</xdr:row>
      <xdr:rowOff>128985</xdr:rowOff>
    </xdr:from>
    <xdr:to>
      <xdr:col>2</xdr:col>
      <xdr:colOff>1288978</xdr:colOff>
      <xdr:row>119</xdr:row>
      <xdr:rowOff>863203</xdr:rowOff>
    </xdr:to>
    <xdr:pic>
      <xdr:nvPicPr>
        <xdr:cNvPr id="3235" name="Obraz 3234">
          <a:extLst>
            <a:ext uri="{FF2B5EF4-FFF2-40B4-BE49-F238E27FC236}">
              <a16:creationId xmlns:a16="http://schemas.microsoft.com/office/drawing/2014/main" id="{F4DF223C-BB88-C400-6953-F217F487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2110" y="111978282"/>
          <a:ext cx="733352" cy="734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386954</xdr:colOff>
      <xdr:row>120</xdr:row>
      <xdr:rowOff>0</xdr:rowOff>
    </xdr:from>
    <xdr:to>
      <xdr:col>2</xdr:col>
      <xdr:colOff>1390656</xdr:colOff>
      <xdr:row>121</xdr:row>
      <xdr:rowOff>52387</xdr:rowOff>
    </xdr:to>
    <xdr:pic>
      <xdr:nvPicPr>
        <xdr:cNvPr id="3236" name="Obraz 3235">
          <a:extLst>
            <a:ext uri="{FF2B5EF4-FFF2-40B4-BE49-F238E27FC236}">
              <a16:creationId xmlns:a16="http://schemas.microsoft.com/office/drawing/2014/main" id="{55F114F5-15EB-FFDB-97B7-4DA85634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438" y="112801797"/>
          <a:ext cx="1003702" cy="100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446484</xdr:colOff>
      <xdr:row>125</xdr:row>
      <xdr:rowOff>19844</xdr:rowOff>
    </xdr:from>
    <xdr:to>
      <xdr:col>2</xdr:col>
      <xdr:colOff>1379141</xdr:colOff>
      <xdr:row>126</xdr:row>
      <xdr:rowOff>840</xdr:rowOff>
    </xdr:to>
    <xdr:pic>
      <xdr:nvPicPr>
        <xdr:cNvPr id="3237" name="Obraz 3236">
          <a:extLst>
            <a:ext uri="{FF2B5EF4-FFF2-40B4-BE49-F238E27FC236}">
              <a16:creationId xmlns:a16="http://schemas.microsoft.com/office/drawing/2014/main" id="{073FB10D-BA13-B0ED-9B3A-A6B377B3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968" y="117584141"/>
          <a:ext cx="932657" cy="933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446485</xdr:colOff>
      <xdr:row>126</xdr:row>
      <xdr:rowOff>29765</xdr:rowOff>
    </xdr:from>
    <xdr:to>
      <xdr:col>2</xdr:col>
      <xdr:colOff>1349376</xdr:colOff>
      <xdr:row>126</xdr:row>
      <xdr:rowOff>933469</xdr:rowOff>
    </xdr:to>
    <xdr:pic>
      <xdr:nvPicPr>
        <xdr:cNvPr id="3238" name="Obraz 3237">
          <a:extLst>
            <a:ext uri="{FF2B5EF4-FFF2-40B4-BE49-F238E27FC236}">
              <a16:creationId xmlns:a16="http://schemas.microsoft.com/office/drawing/2014/main" id="{938F6672-2EC4-B85C-175A-C31CFF70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969" y="118546562"/>
          <a:ext cx="902891" cy="903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109142</xdr:colOff>
      <xdr:row>126</xdr:row>
      <xdr:rowOff>674687</xdr:rowOff>
    </xdr:from>
    <xdr:to>
      <xdr:col>2</xdr:col>
      <xdr:colOff>1587502</xdr:colOff>
      <xdr:row>128</xdr:row>
      <xdr:rowOff>249792</xdr:rowOff>
    </xdr:to>
    <xdr:pic>
      <xdr:nvPicPr>
        <xdr:cNvPr id="3239" name="Obraz 3238">
          <a:extLst>
            <a:ext uri="{FF2B5EF4-FFF2-40B4-BE49-F238E27FC236}">
              <a16:creationId xmlns:a16="http://schemas.microsoft.com/office/drawing/2014/main" id="{59246509-F0D5-B18F-35A4-90566DD3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6" y="119191484"/>
          <a:ext cx="1478360" cy="148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89298</xdr:colOff>
      <xdr:row>127</xdr:row>
      <xdr:rowOff>623240</xdr:rowOff>
    </xdr:from>
    <xdr:to>
      <xdr:col>2</xdr:col>
      <xdr:colOff>1647032</xdr:colOff>
      <xdr:row>129</xdr:row>
      <xdr:rowOff>277813</xdr:rowOff>
    </xdr:to>
    <xdr:pic>
      <xdr:nvPicPr>
        <xdr:cNvPr id="3240" name="Obraz 3239">
          <a:extLst>
            <a:ext uri="{FF2B5EF4-FFF2-40B4-BE49-F238E27FC236}">
              <a16:creationId xmlns:a16="http://schemas.microsoft.com/office/drawing/2014/main" id="{4D96BE38-C191-F603-BAA4-BD776C65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5782" y="120092537"/>
          <a:ext cx="1557734" cy="1559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297657</xdr:colOff>
      <xdr:row>128</xdr:row>
      <xdr:rowOff>853281</xdr:rowOff>
    </xdr:from>
    <xdr:to>
      <xdr:col>2</xdr:col>
      <xdr:colOff>1468439</xdr:colOff>
      <xdr:row>130</xdr:row>
      <xdr:rowOff>120117</xdr:rowOff>
    </xdr:to>
    <xdr:pic>
      <xdr:nvPicPr>
        <xdr:cNvPr id="3241" name="Obraz 3240">
          <a:extLst>
            <a:ext uri="{FF2B5EF4-FFF2-40B4-BE49-F238E27FC236}">
              <a16:creationId xmlns:a16="http://schemas.microsoft.com/office/drawing/2014/main" id="{30273923-8B75-3E1F-C0B6-0F8D24DD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141" y="121275078"/>
          <a:ext cx="1170782" cy="1171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49611</xdr:colOff>
      <xdr:row>129</xdr:row>
      <xdr:rowOff>515938</xdr:rowOff>
    </xdr:from>
    <xdr:to>
      <xdr:col>2</xdr:col>
      <xdr:colOff>1815705</xdr:colOff>
      <xdr:row>131</xdr:row>
      <xdr:rowOff>378621</xdr:rowOff>
    </xdr:to>
    <xdr:pic>
      <xdr:nvPicPr>
        <xdr:cNvPr id="3242" name="Obraz 3241">
          <a:extLst>
            <a:ext uri="{FF2B5EF4-FFF2-40B4-BE49-F238E27FC236}">
              <a16:creationId xmlns:a16="http://schemas.microsoft.com/office/drawing/2014/main" id="{442CC155-D9A8-4E07-FC57-C13BBC1D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095" y="121890235"/>
          <a:ext cx="1766094" cy="1767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396875</xdr:colOff>
      <xdr:row>138</xdr:row>
      <xdr:rowOff>29766</xdr:rowOff>
    </xdr:from>
    <xdr:to>
      <xdr:col>2</xdr:col>
      <xdr:colOff>1270000</xdr:colOff>
      <xdr:row>138</xdr:row>
      <xdr:rowOff>903677</xdr:rowOff>
    </xdr:to>
    <xdr:pic>
      <xdr:nvPicPr>
        <xdr:cNvPr id="3243" name="Obraz 3242">
          <a:extLst>
            <a:ext uri="{FF2B5EF4-FFF2-40B4-BE49-F238E27FC236}">
              <a16:creationId xmlns:a16="http://schemas.microsoft.com/office/drawing/2014/main" id="{105506D8-4AF5-C206-5D23-0228617C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359" y="129976563"/>
          <a:ext cx="873125" cy="873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8DE0-C940-44F8-A0A2-9D8898D77DCB}">
  <dimension ref="A1:H237"/>
  <sheetViews>
    <sheetView tabSelected="1" zoomScale="96" zoomScaleNormal="80" workbookViewId="0">
      <selection activeCell="F11" sqref="F11"/>
    </sheetView>
  </sheetViews>
  <sheetFormatPr defaultRowHeight="15" x14ac:dyDescent="0.25"/>
  <cols>
    <col min="1" max="1" width="17" customWidth="1"/>
    <col min="2" max="2" width="27.85546875" customWidth="1"/>
    <col min="3" max="3" width="27.7109375" customWidth="1"/>
    <col min="4" max="4" width="17.42578125" customWidth="1"/>
    <col min="5" max="5" width="24.7109375" customWidth="1"/>
    <col min="6" max="6" width="45.140625" customWidth="1"/>
    <col min="7" max="7" width="26.85546875" customWidth="1"/>
    <col min="8" max="8" width="24.28515625" customWidth="1"/>
    <col min="9" max="9" width="46.28515625" customWidth="1"/>
    <col min="10" max="10" width="37.85546875" customWidth="1"/>
  </cols>
  <sheetData>
    <row r="1" spans="1:8" ht="30.75" thickBot="1" x14ac:dyDescent="0.3">
      <c r="A1" s="4" t="s">
        <v>0</v>
      </c>
      <c r="B1" s="35"/>
      <c r="C1" s="34" t="s">
        <v>1</v>
      </c>
      <c r="D1" s="5" t="s">
        <v>2</v>
      </c>
      <c r="E1" s="6" t="s">
        <v>3</v>
      </c>
      <c r="F1" s="7" t="s">
        <v>4</v>
      </c>
      <c r="G1" s="8" t="s">
        <v>5</v>
      </c>
      <c r="H1" s="9" t="s">
        <v>6</v>
      </c>
    </row>
    <row r="2" spans="1:8" ht="38.25" customHeight="1" thickBot="1" x14ac:dyDescent="0.3">
      <c r="C2" s="42" t="s">
        <v>7</v>
      </c>
      <c r="D2" s="42"/>
      <c r="E2" s="42"/>
      <c r="F2" s="42"/>
      <c r="G2" s="42"/>
      <c r="H2" s="42"/>
    </row>
    <row r="3" spans="1:8" ht="75" customHeight="1" x14ac:dyDescent="0.25">
      <c r="C3" s="23"/>
      <c r="D3" s="24" t="s">
        <v>327</v>
      </c>
      <c r="E3" s="27">
        <v>0</v>
      </c>
      <c r="F3" s="28" t="s">
        <v>332</v>
      </c>
      <c r="G3" s="25">
        <v>560</v>
      </c>
      <c r="H3" s="26">
        <f t="shared" ref="H3:H58" si="0">G3*E3</f>
        <v>0</v>
      </c>
    </row>
    <row r="4" spans="1:8" ht="75" customHeight="1" x14ac:dyDescent="0.25">
      <c r="C4" s="14"/>
      <c r="D4" s="15" t="s">
        <v>328</v>
      </c>
      <c r="E4" s="2">
        <v>0</v>
      </c>
      <c r="F4" s="18" t="s">
        <v>333</v>
      </c>
      <c r="G4" s="16">
        <v>560</v>
      </c>
      <c r="H4" s="17">
        <f t="shared" si="0"/>
        <v>0</v>
      </c>
    </row>
    <row r="5" spans="1:8" ht="75" customHeight="1" x14ac:dyDescent="0.25">
      <c r="C5" s="14"/>
      <c r="D5" s="15" t="s">
        <v>329</v>
      </c>
      <c r="E5" s="2">
        <v>0</v>
      </c>
      <c r="F5" s="18" t="s">
        <v>334</v>
      </c>
      <c r="G5" s="16">
        <v>560</v>
      </c>
      <c r="H5" s="17">
        <f t="shared" si="0"/>
        <v>0</v>
      </c>
    </row>
    <row r="6" spans="1:8" ht="75" customHeight="1" x14ac:dyDescent="0.25">
      <c r="C6" s="14"/>
      <c r="D6" s="15" t="s">
        <v>330</v>
      </c>
      <c r="E6" s="2">
        <v>0</v>
      </c>
      <c r="F6" s="18" t="s">
        <v>335</v>
      </c>
      <c r="G6" s="16">
        <v>560</v>
      </c>
      <c r="H6" s="17">
        <f t="shared" si="0"/>
        <v>0</v>
      </c>
    </row>
    <row r="7" spans="1:8" ht="75" customHeight="1" x14ac:dyDescent="0.25">
      <c r="C7" s="14"/>
      <c r="D7" s="15" t="s">
        <v>331</v>
      </c>
      <c r="E7" s="2">
        <v>0</v>
      </c>
      <c r="F7" s="18" t="s">
        <v>336</v>
      </c>
      <c r="G7" s="16">
        <v>560</v>
      </c>
      <c r="H7" s="17">
        <f t="shared" si="0"/>
        <v>0</v>
      </c>
    </row>
    <row r="8" spans="1:8" ht="75" customHeight="1" x14ac:dyDescent="0.25">
      <c r="C8" s="14"/>
      <c r="D8" s="15" t="s">
        <v>337</v>
      </c>
      <c r="E8" s="2">
        <v>0</v>
      </c>
      <c r="F8" s="18" t="s">
        <v>342</v>
      </c>
      <c r="G8" s="16">
        <v>460</v>
      </c>
      <c r="H8" s="17">
        <f t="shared" si="0"/>
        <v>0</v>
      </c>
    </row>
    <row r="9" spans="1:8" ht="75" customHeight="1" x14ac:dyDescent="0.25">
      <c r="C9" s="14"/>
      <c r="D9" s="15" t="s">
        <v>338</v>
      </c>
      <c r="E9" s="2">
        <v>0</v>
      </c>
      <c r="F9" s="18" t="s">
        <v>343</v>
      </c>
      <c r="G9" s="16">
        <v>460</v>
      </c>
      <c r="H9" s="17">
        <f t="shared" si="0"/>
        <v>0</v>
      </c>
    </row>
    <row r="10" spans="1:8" ht="75" customHeight="1" x14ac:dyDescent="0.25">
      <c r="C10" s="14"/>
      <c r="D10" s="15" t="s">
        <v>339</v>
      </c>
      <c r="E10" s="2">
        <v>0</v>
      </c>
      <c r="F10" s="18" t="s">
        <v>344</v>
      </c>
      <c r="G10" s="16">
        <v>460</v>
      </c>
      <c r="H10" s="17">
        <f t="shared" si="0"/>
        <v>0</v>
      </c>
    </row>
    <row r="11" spans="1:8" ht="75" customHeight="1" x14ac:dyDescent="0.25">
      <c r="C11" s="14"/>
      <c r="D11" s="15" t="s">
        <v>340</v>
      </c>
      <c r="E11" s="2">
        <v>0</v>
      </c>
      <c r="F11" s="18" t="s">
        <v>345</v>
      </c>
      <c r="G11" s="16">
        <v>460</v>
      </c>
      <c r="H11" s="17">
        <f t="shared" si="0"/>
        <v>0</v>
      </c>
    </row>
    <row r="12" spans="1:8" ht="75" customHeight="1" x14ac:dyDescent="0.25">
      <c r="C12" s="14"/>
      <c r="D12" s="15" t="s">
        <v>341</v>
      </c>
      <c r="E12" s="2">
        <v>0</v>
      </c>
      <c r="F12" s="18" t="s">
        <v>346</v>
      </c>
      <c r="G12" s="16">
        <v>460</v>
      </c>
      <c r="H12" s="17">
        <f t="shared" si="0"/>
        <v>0</v>
      </c>
    </row>
    <row r="13" spans="1:8" ht="75" customHeight="1" x14ac:dyDescent="0.25">
      <c r="C13" s="14"/>
      <c r="D13" s="15" t="s">
        <v>347</v>
      </c>
      <c r="E13" s="2">
        <v>0</v>
      </c>
      <c r="F13" s="18" t="s">
        <v>352</v>
      </c>
      <c r="G13" s="16">
        <v>400</v>
      </c>
      <c r="H13" s="17">
        <f t="shared" si="0"/>
        <v>0</v>
      </c>
    </row>
    <row r="14" spans="1:8" ht="75" customHeight="1" x14ac:dyDescent="0.25">
      <c r="C14" s="14"/>
      <c r="D14" s="15" t="s">
        <v>348</v>
      </c>
      <c r="E14" s="2">
        <v>0</v>
      </c>
      <c r="F14" s="18" t="s">
        <v>353</v>
      </c>
      <c r="G14" s="16">
        <v>400</v>
      </c>
      <c r="H14" s="17">
        <f t="shared" si="0"/>
        <v>0</v>
      </c>
    </row>
    <row r="15" spans="1:8" ht="75" customHeight="1" x14ac:dyDescent="0.25">
      <c r="C15" s="14"/>
      <c r="D15" s="15" t="s">
        <v>349</v>
      </c>
      <c r="E15" s="2">
        <v>0</v>
      </c>
      <c r="F15" s="18" t="s">
        <v>354</v>
      </c>
      <c r="G15" s="16">
        <v>400</v>
      </c>
      <c r="H15" s="17">
        <f t="shared" si="0"/>
        <v>0</v>
      </c>
    </row>
    <row r="16" spans="1:8" ht="75" customHeight="1" x14ac:dyDescent="0.25">
      <c r="C16" s="14"/>
      <c r="D16" s="15" t="s">
        <v>350</v>
      </c>
      <c r="E16" s="2">
        <v>0</v>
      </c>
      <c r="F16" s="18" t="s">
        <v>355</v>
      </c>
      <c r="G16" s="16">
        <v>400</v>
      </c>
      <c r="H16" s="17">
        <f t="shared" si="0"/>
        <v>0</v>
      </c>
    </row>
    <row r="17" spans="3:8" ht="75" customHeight="1" x14ac:dyDescent="0.25">
      <c r="C17" s="14"/>
      <c r="D17" s="15" t="s">
        <v>351</v>
      </c>
      <c r="E17" s="2">
        <v>0</v>
      </c>
      <c r="F17" s="18" t="s">
        <v>356</v>
      </c>
      <c r="G17" s="16">
        <v>400</v>
      </c>
      <c r="H17" s="17">
        <f t="shared" si="0"/>
        <v>0</v>
      </c>
    </row>
    <row r="18" spans="3:8" ht="75" customHeight="1" x14ac:dyDescent="0.25">
      <c r="C18" s="14"/>
      <c r="D18" s="15" t="s">
        <v>357</v>
      </c>
      <c r="E18" s="2">
        <v>0</v>
      </c>
      <c r="F18" s="18" t="s">
        <v>362</v>
      </c>
      <c r="G18" s="16">
        <v>350</v>
      </c>
      <c r="H18" s="17">
        <f t="shared" si="0"/>
        <v>0</v>
      </c>
    </row>
    <row r="19" spans="3:8" ht="75" customHeight="1" x14ac:dyDescent="0.25">
      <c r="C19" s="14"/>
      <c r="D19" s="15" t="s">
        <v>358</v>
      </c>
      <c r="E19" s="2">
        <v>0</v>
      </c>
      <c r="F19" s="18" t="s">
        <v>363</v>
      </c>
      <c r="G19" s="16">
        <v>350</v>
      </c>
      <c r="H19" s="17">
        <f t="shared" si="0"/>
        <v>0</v>
      </c>
    </row>
    <row r="20" spans="3:8" ht="75" customHeight="1" x14ac:dyDescent="0.25">
      <c r="C20" s="14"/>
      <c r="D20" s="15" t="s">
        <v>359</v>
      </c>
      <c r="E20" s="2">
        <v>0</v>
      </c>
      <c r="F20" s="18" t="s">
        <v>364</v>
      </c>
      <c r="G20" s="16">
        <v>350</v>
      </c>
      <c r="H20" s="17">
        <f t="shared" si="0"/>
        <v>0</v>
      </c>
    </row>
    <row r="21" spans="3:8" ht="75" customHeight="1" x14ac:dyDescent="0.25">
      <c r="C21" s="14"/>
      <c r="D21" s="15" t="s">
        <v>360</v>
      </c>
      <c r="E21" s="2">
        <v>0</v>
      </c>
      <c r="F21" s="18" t="s">
        <v>365</v>
      </c>
      <c r="G21" s="16">
        <v>350</v>
      </c>
      <c r="H21" s="17">
        <f t="shared" si="0"/>
        <v>0</v>
      </c>
    </row>
    <row r="22" spans="3:8" ht="75" customHeight="1" x14ac:dyDescent="0.25">
      <c r="C22" s="14"/>
      <c r="D22" s="15" t="s">
        <v>361</v>
      </c>
      <c r="E22" s="2">
        <v>0</v>
      </c>
      <c r="F22" s="18" t="s">
        <v>366</v>
      </c>
      <c r="G22" s="16">
        <v>350</v>
      </c>
      <c r="H22" s="17">
        <f t="shared" si="0"/>
        <v>0</v>
      </c>
    </row>
    <row r="23" spans="3:8" ht="75" customHeight="1" x14ac:dyDescent="0.25">
      <c r="C23" s="14"/>
      <c r="D23" s="15" t="s">
        <v>367</v>
      </c>
      <c r="E23" s="2">
        <v>0</v>
      </c>
      <c r="F23" s="18" t="s">
        <v>372</v>
      </c>
      <c r="G23" s="16">
        <v>100</v>
      </c>
      <c r="H23" s="17">
        <f t="shared" si="0"/>
        <v>0</v>
      </c>
    </row>
    <row r="24" spans="3:8" ht="75" customHeight="1" x14ac:dyDescent="0.25">
      <c r="C24" s="14"/>
      <c r="D24" s="15" t="s">
        <v>368</v>
      </c>
      <c r="E24" s="2">
        <v>0</v>
      </c>
      <c r="F24" s="18" t="s">
        <v>373</v>
      </c>
      <c r="G24" s="16">
        <v>100</v>
      </c>
      <c r="H24" s="17">
        <f t="shared" si="0"/>
        <v>0</v>
      </c>
    </row>
    <row r="25" spans="3:8" ht="75" customHeight="1" x14ac:dyDescent="0.25">
      <c r="C25" s="48"/>
      <c r="D25" s="15" t="s">
        <v>369</v>
      </c>
      <c r="E25" s="2">
        <v>0</v>
      </c>
      <c r="F25" s="18" t="s">
        <v>374</v>
      </c>
      <c r="G25" s="16">
        <v>100</v>
      </c>
      <c r="H25" s="17">
        <f t="shared" si="0"/>
        <v>0</v>
      </c>
    </row>
    <row r="26" spans="3:8" ht="75" customHeight="1" x14ac:dyDescent="0.25">
      <c r="C26" s="14"/>
      <c r="D26" s="15" t="s">
        <v>370</v>
      </c>
      <c r="E26" s="2">
        <v>0</v>
      </c>
      <c r="F26" s="18" t="s">
        <v>375</v>
      </c>
      <c r="G26" s="16">
        <v>100</v>
      </c>
      <c r="H26" s="17">
        <f t="shared" si="0"/>
        <v>0</v>
      </c>
    </row>
    <row r="27" spans="3:8" ht="75" customHeight="1" x14ac:dyDescent="0.25">
      <c r="C27" s="14"/>
      <c r="D27" s="15" t="s">
        <v>371</v>
      </c>
      <c r="E27" s="2">
        <v>0</v>
      </c>
      <c r="F27" s="18" t="s">
        <v>376</v>
      </c>
      <c r="G27" s="16">
        <v>100</v>
      </c>
      <c r="H27" s="17">
        <f t="shared" si="0"/>
        <v>0</v>
      </c>
    </row>
    <row r="28" spans="3:8" ht="75" customHeight="1" x14ac:dyDescent="0.25">
      <c r="C28" s="14"/>
      <c r="D28" s="15" t="s">
        <v>377</v>
      </c>
      <c r="E28" s="2">
        <v>0</v>
      </c>
      <c r="F28" s="18" t="s">
        <v>382</v>
      </c>
      <c r="G28" s="16">
        <v>100</v>
      </c>
      <c r="H28" s="17">
        <f t="shared" si="0"/>
        <v>0</v>
      </c>
    </row>
    <row r="29" spans="3:8" ht="75" customHeight="1" x14ac:dyDescent="0.25">
      <c r="C29" s="14"/>
      <c r="D29" s="15" t="s">
        <v>378</v>
      </c>
      <c r="E29" s="2">
        <v>0</v>
      </c>
      <c r="F29" s="18" t="s">
        <v>383</v>
      </c>
      <c r="G29" s="16">
        <v>100</v>
      </c>
      <c r="H29" s="17">
        <f t="shared" si="0"/>
        <v>0</v>
      </c>
    </row>
    <row r="30" spans="3:8" ht="75" customHeight="1" x14ac:dyDescent="0.25">
      <c r="C30" s="14"/>
      <c r="D30" s="15" t="s">
        <v>379</v>
      </c>
      <c r="E30" s="2">
        <v>0</v>
      </c>
      <c r="F30" s="18" t="s">
        <v>384</v>
      </c>
      <c r="G30" s="16">
        <v>100</v>
      </c>
      <c r="H30" s="17">
        <f t="shared" si="0"/>
        <v>0</v>
      </c>
    </row>
    <row r="31" spans="3:8" ht="75" customHeight="1" x14ac:dyDescent="0.25">
      <c r="C31" s="14"/>
      <c r="D31" s="15" t="s">
        <v>380</v>
      </c>
      <c r="E31" s="2">
        <v>0</v>
      </c>
      <c r="F31" s="18" t="s">
        <v>385</v>
      </c>
      <c r="G31" s="16">
        <v>100</v>
      </c>
      <c r="H31" s="17">
        <f t="shared" si="0"/>
        <v>0</v>
      </c>
    </row>
    <row r="32" spans="3:8" ht="75" customHeight="1" x14ac:dyDescent="0.25">
      <c r="C32" s="14"/>
      <c r="D32" s="15" t="s">
        <v>381</v>
      </c>
      <c r="E32" s="2">
        <v>0</v>
      </c>
      <c r="F32" s="18" t="s">
        <v>386</v>
      </c>
      <c r="G32" s="16">
        <v>100</v>
      </c>
      <c r="H32" s="17">
        <f t="shared" si="0"/>
        <v>0</v>
      </c>
    </row>
    <row r="33" spans="3:8" ht="75" customHeight="1" x14ac:dyDescent="0.25">
      <c r="C33" s="14"/>
      <c r="D33" s="15" t="s">
        <v>387</v>
      </c>
      <c r="E33" s="2">
        <v>0</v>
      </c>
      <c r="F33" s="15" t="s">
        <v>398</v>
      </c>
      <c r="G33" s="16">
        <v>100</v>
      </c>
      <c r="H33" s="17">
        <f t="shared" si="0"/>
        <v>0</v>
      </c>
    </row>
    <row r="34" spans="3:8" ht="75" customHeight="1" x14ac:dyDescent="0.25">
      <c r="C34" s="14"/>
      <c r="D34" s="15" t="s">
        <v>388</v>
      </c>
      <c r="E34" s="2">
        <v>0</v>
      </c>
      <c r="F34" s="15" t="s">
        <v>399</v>
      </c>
      <c r="G34" s="16">
        <v>100</v>
      </c>
      <c r="H34" s="17">
        <f t="shared" si="0"/>
        <v>0</v>
      </c>
    </row>
    <row r="35" spans="3:8" ht="75" customHeight="1" x14ac:dyDescent="0.25">
      <c r="C35" s="14"/>
      <c r="D35" s="15" t="s">
        <v>389</v>
      </c>
      <c r="E35" s="2">
        <v>0</v>
      </c>
      <c r="F35" s="15" t="s">
        <v>400</v>
      </c>
      <c r="G35" s="16">
        <v>100</v>
      </c>
      <c r="H35" s="17">
        <f t="shared" si="0"/>
        <v>0</v>
      </c>
    </row>
    <row r="36" spans="3:8" ht="75" customHeight="1" x14ac:dyDescent="0.25">
      <c r="C36" s="14"/>
      <c r="D36" s="15" t="s">
        <v>390</v>
      </c>
      <c r="E36" s="2">
        <v>0</v>
      </c>
      <c r="F36" s="15" t="s">
        <v>401</v>
      </c>
      <c r="G36" s="16">
        <v>100</v>
      </c>
      <c r="H36" s="17">
        <f t="shared" si="0"/>
        <v>0</v>
      </c>
    </row>
    <row r="37" spans="3:8" ht="75" customHeight="1" x14ac:dyDescent="0.25">
      <c r="C37" s="14"/>
      <c r="D37" s="15" t="s">
        <v>391</v>
      </c>
      <c r="E37" s="2">
        <v>0</v>
      </c>
      <c r="F37" s="15" t="s">
        <v>402</v>
      </c>
      <c r="G37" s="16">
        <v>100</v>
      </c>
      <c r="H37" s="17">
        <f t="shared" si="0"/>
        <v>0</v>
      </c>
    </row>
    <row r="38" spans="3:8" ht="75" customHeight="1" x14ac:dyDescent="0.25">
      <c r="C38" s="14"/>
      <c r="D38" s="15" t="s">
        <v>393</v>
      </c>
      <c r="E38" s="2">
        <v>0</v>
      </c>
      <c r="F38" s="15" t="s">
        <v>392</v>
      </c>
      <c r="G38" s="16">
        <v>100</v>
      </c>
      <c r="H38" s="17">
        <f t="shared" si="0"/>
        <v>0</v>
      </c>
    </row>
    <row r="39" spans="3:8" ht="75" customHeight="1" x14ac:dyDescent="0.25">
      <c r="C39" s="14"/>
      <c r="D39" s="15" t="s">
        <v>394</v>
      </c>
      <c r="E39" s="2">
        <v>0</v>
      </c>
      <c r="F39" s="15" t="s">
        <v>403</v>
      </c>
      <c r="G39" s="16">
        <v>100</v>
      </c>
      <c r="H39" s="17">
        <f t="shared" si="0"/>
        <v>0</v>
      </c>
    </row>
    <row r="40" spans="3:8" ht="75" customHeight="1" x14ac:dyDescent="0.25">
      <c r="C40" s="14"/>
      <c r="D40" s="15" t="s">
        <v>395</v>
      </c>
      <c r="E40" s="2">
        <v>0</v>
      </c>
      <c r="F40" s="15" t="s">
        <v>404</v>
      </c>
      <c r="G40" s="16">
        <v>100</v>
      </c>
      <c r="H40" s="17">
        <f t="shared" si="0"/>
        <v>0</v>
      </c>
    </row>
    <row r="41" spans="3:8" ht="75" customHeight="1" x14ac:dyDescent="0.25">
      <c r="C41" s="14"/>
      <c r="D41" s="15" t="s">
        <v>396</v>
      </c>
      <c r="E41" s="2">
        <v>0</v>
      </c>
      <c r="F41" s="15" t="s">
        <v>405</v>
      </c>
      <c r="G41" s="16">
        <v>100</v>
      </c>
      <c r="H41" s="17">
        <f t="shared" si="0"/>
        <v>0</v>
      </c>
    </row>
    <row r="42" spans="3:8" ht="75" customHeight="1" x14ac:dyDescent="0.25">
      <c r="C42" s="14"/>
      <c r="D42" s="15" t="s">
        <v>397</v>
      </c>
      <c r="E42" s="2">
        <v>0</v>
      </c>
      <c r="F42" s="15" t="s">
        <v>406</v>
      </c>
      <c r="G42" s="16">
        <v>100</v>
      </c>
      <c r="H42" s="17">
        <f t="shared" si="0"/>
        <v>0</v>
      </c>
    </row>
    <row r="43" spans="3:8" ht="75" customHeight="1" x14ac:dyDescent="0.25">
      <c r="C43" s="14"/>
      <c r="D43" s="15" t="s">
        <v>407</v>
      </c>
      <c r="E43" s="2">
        <v>0</v>
      </c>
      <c r="F43" s="15" t="s">
        <v>408</v>
      </c>
      <c r="G43" s="16">
        <v>600</v>
      </c>
      <c r="H43" s="17">
        <f t="shared" si="0"/>
        <v>0</v>
      </c>
    </row>
    <row r="44" spans="3:8" ht="75" customHeight="1" x14ac:dyDescent="0.25">
      <c r="C44" s="14"/>
      <c r="D44" s="15">
        <v>50644</v>
      </c>
      <c r="E44" s="2">
        <v>0</v>
      </c>
      <c r="F44" s="15" t="s">
        <v>8</v>
      </c>
      <c r="G44" s="16">
        <v>40</v>
      </c>
      <c r="H44" s="17">
        <f t="shared" si="0"/>
        <v>0</v>
      </c>
    </row>
    <row r="45" spans="3:8" ht="75" customHeight="1" x14ac:dyDescent="0.25">
      <c r="C45" s="14"/>
      <c r="D45" s="15">
        <v>5315</v>
      </c>
      <c r="E45" s="2">
        <v>0</v>
      </c>
      <c r="F45" s="15" t="s">
        <v>9</v>
      </c>
      <c r="G45" s="16">
        <v>40</v>
      </c>
      <c r="H45" s="17">
        <f t="shared" si="0"/>
        <v>0</v>
      </c>
    </row>
    <row r="46" spans="3:8" ht="75" customHeight="1" x14ac:dyDescent="0.25">
      <c r="C46" s="14"/>
      <c r="D46" s="15" t="s">
        <v>10</v>
      </c>
      <c r="E46" s="2">
        <v>0</v>
      </c>
      <c r="F46" s="15" t="s">
        <v>11</v>
      </c>
      <c r="G46" s="16">
        <v>40</v>
      </c>
      <c r="H46" s="17">
        <f t="shared" si="0"/>
        <v>0</v>
      </c>
    </row>
    <row r="47" spans="3:8" ht="75" customHeight="1" x14ac:dyDescent="0.25">
      <c r="C47" s="14"/>
      <c r="D47" s="15" t="s">
        <v>12</v>
      </c>
      <c r="E47" s="2">
        <v>0</v>
      </c>
      <c r="F47" s="15" t="s">
        <v>13</v>
      </c>
      <c r="G47" s="16">
        <v>40</v>
      </c>
      <c r="H47" s="17">
        <f t="shared" si="0"/>
        <v>0</v>
      </c>
    </row>
    <row r="48" spans="3:8" ht="75" customHeight="1" x14ac:dyDescent="0.25">
      <c r="C48" s="14"/>
      <c r="D48" s="15" t="s">
        <v>14</v>
      </c>
      <c r="E48" s="2">
        <v>0</v>
      </c>
      <c r="F48" s="15" t="s">
        <v>15</v>
      </c>
      <c r="G48" s="16">
        <v>40</v>
      </c>
      <c r="H48" s="17">
        <f t="shared" si="0"/>
        <v>0</v>
      </c>
    </row>
    <row r="49" spans="3:8" ht="75" customHeight="1" x14ac:dyDescent="0.25">
      <c r="C49" s="14"/>
      <c r="D49" s="15" t="s">
        <v>16</v>
      </c>
      <c r="E49" s="2">
        <v>0</v>
      </c>
      <c r="F49" s="15" t="s">
        <v>17</v>
      </c>
      <c r="G49" s="16">
        <v>40</v>
      </c>
      <c r="H49" s="17">
        <f t="shared" si="0"/>
        <v>0</v>
      </c>
    </row>
    <row r="50" spans="3:8" ht="75" customHeight="1" x14ac:dyDescent="0.25">
      <c r="C50" s="14"/>
      <c r="D50" s="15" t="s">
        <v>18</v>
      </c>
      <c r="E50" s="2">
        <v>0</v>
      </c>
      <c r="F50" s="15" t="s">
        <v>19</v>
      </c>
      <c r="G50" s="16">
        <v>40</v>
      </c>
      <c r="H50" s="17">
        <f t="shared" si="0"/>
        <v>0</v>
      </c>
    </row>
    <row r="51" spans="3:8" ht="75" customHeight="1" x14ac:dyDescent="0.25">
      <c r="C51" s="14"/>
      <c r="D51" s="15" t="s">
        <v>20</v>
      </c>
      <c r="E51" s="2">
        <v>0</v>
      </c>
      <c r="F51" s="15" t="s">
        <v>21</v>
      </c>
      <c r="G51" s="16">
        <v>40</v>
      </c>
      <c r="H51" s="17">
        <f t="shared" si="0"/>
        <v>0</v>
      </c>
    </row>
    <row r="52" spans="3:8" ht="75" customHeight="1" x14ac:dyDescent="0.25">
      <c r="C52" s="14"/>
      <c r="D52" s="15" t="s">
        <v>22</v>
      </c>
      <c r="E52" s="2">
        <v>0</v>
      </c>
      <c r="F52" s="15" t="s">
        <v>23</v>
      </c>
      <c r="G52" s="16">
        <v>40</v>
      </c>
      <c r="H52" s="17">
        <f t="shared" si="0"/>
        <v>0</v>
      </c>
    </row>
    <row r="53" spans="3:8" ht="75" customHeight="1" x14ac:dyDescent="0.25">
      <c r="C53" s="14"/>
      <c r="D53" s="15" t="s">
        <v>24</v>
      </c>
      <c r="E53" s="2">
        <v>0</v>
      </c>
      <c r="F53" s="15" t="s">
        <v>25</v>
      </c>
      <c r="G53" s="16">
        <v>40</v>
      </c>
      <c r="H53" s="17">
        <f t="shared" si="0"/>
        <v>0</v>
      </c>
    </row>
    <row r="54" spans="3:8" ht="75" customHeight="1" x14ac:dyDescent="0.25">
      <c r="C54" s="14"/>
      <c r="D54" s="15" t="s">
        <v>26</v>
      </c>
      <c r="E54" s="2">
        <v>0</v>
      </c>
      <c r="F54" s="15" t="s">
        <v>27</v>
      </c>
      <c r="G54" s="16">
        <v>40</v>
      </c>
      <c r="H54" s="17">
        <f t="shared" si="0"/>
        <v>0</v>
      </c>
    </row>
    <row r="55" spans="3:8" ht="75" customHeight="1" x14ac:dyDescent="0.25">
      <c r="C55" s="14"/>
      <c r="D55" s="15" t="s">
        <v>28</v>
      </c>
      <c r="E55" s="2">
        <v>0</v>
      </c>
      <c r="F55" s="15" t="s">
        <v>29</v>
      </c>
      <c r="G55" s="16">
        <v>40</v>
      </c>
      <c r="H55" s="17">
        <f t="shared" si="0"/>
        <v>0</v>
      </c>
    </row>
    <row r="56" spans="3:8" ht="75" customHeight="1" x14ac:dyDescent="0.25">
      <c r="C56" s="14"/>
      <c r="D56" s="15" t="s">
        <v>30</v>
      </c>
      <c r="E56" s="2">
        <v>0</v>
      </c>
      <c r="F56" s="15" t="s">
        <v>31</v>
      </c>
      <c r="G56" s="16">
        <v>40</v>
      </c>
      <c r="H56" s="17">
        <f t="shared" si="0"/>
        <v>0</v>
      </c>
    </row>
    <row r="57" spans="3:8" ht="75" customHeight="1" x14ac:dyDescent="0.25">
      <c r="C57" s="14"/>
      <c r="D57" s="15" t="s">
        <v>32</v>
      </c>
      <c r="E57" s="2">
        <v>0</v>
      </c>
      <c r="F57" s="15" t="s">
        <v>33</v>
      </c>
      <c r="G57" s="16">
        <v>40</v>
      </c>
      <c r="H57" s="17">
        <f t="shared" si="0"/>
        <v>0</v>
      </c>
    </row>
    <row r="58" spans="3:8" ht="75" customHeight="1" x14ac:dyDescent="0.25">
      <c r="C58" s="14"/>
      <c r="D58" s="15" t="s">
        <v>34</v>
      </c>
      <c r="E58" s="2">
        <v>0</v>
      </c>
      <c r="F58" s="15" t="s">
        <v>35</v>
      </c>
      <c r="G58" s="16">
        <v>40</v>
      </c>
      <c r="H58" s="17">
        <f t="shared" si="0"/>
        <v>0</v>
      </c>
    </row>
    <row r="59" spans="3:8" ht="75" customHeight="1" x14ac:dyDescent="0.25">
      <c r="C59" s="14"/>
      <c r="D59" s="15" t="s">
        <v>36</v>
      </c>
      <c r="E59" s="2">
        <v>0</v>
      </c>
      <c r="F59" s="15" t="s">
        <v>37</v>
      </c>
      <c r="G59" s="16">
        <v>40</v>
      </c>
      <c r="H59" s="17">
        <f t="shared" ref="H59:H65" si="1">G59*E59</f>
        <v>0</v>
      </c>
    </row>
    <row r="60" spans="3:8" ht="75" customHeight="1" x14ac:dyDescent="0.25">
      <c r="C60" s="14"/>
      <c r="D60" s="15" t="s">
        <v>38</v>
      </c>
      <c r="E60" s="2">
        <v>0</v>
      </c>
      <c r="F60" s="15" t="s">
        <v>39</v>
      </c>
      <c r="G60" s="16">
        <v>40</v>
      </c>
      <c r="H60" s="17">
        <f t="shared" si="1"/>
        <v>0</v>
      </c>
    </row>
    <row r="61" spans="3:8" ht="75" customHeight="1" x14ac:dyDescent="0.25">
      <c r="C61" s="14"/>
      <c r="D61" s="15" t="s">
        <v>40</v>
      </c>
      <c r="E61" s="2">
        <v>0</v>
      </c>
      <c r="F61" s="15" t="s">
        <v>41</v>
      </c>
      <c r="G61" s="16">
        <v>40</v>
      </c>
      <c r="H61" s="17">
        <f t="shared" si="1"/>
        <v>0</v>
      </c>
    </row>
    <row r="62" spans="3:8" ht="75" customHeight="1" x14ac:dyDescent="0.25">
      <c r="C62" s="14"/>
      <c r="D62" s="15" t="s">
        <v>42</v>
      </c>
      <c r="E62" s="2">
        <v>0</v>
      </c>
      <c r="F62" s="15" t="s">
        <v>43</v>
      </c>
      <c r="G62" s="16">
        <v>40</v>
      </c>
      <c r="H62" s="17">
        <f t="shared" si="1"/>
        <v>0</v>
      </c>
    </row>
    <row r="63" spans="3:8" ht="75" customHeight="1" x14ac:dyDescent="0.25">
      <c r="C63" s="14"/>
      <c r="D63" s="15" t="s">
        <v>44</v>
      </c>
      <c r="E63" s="2">
        <v>0</v>
      </c>
      <c r="F63" s="15" t="s">
        <v>45</v>
      </c>
      <c r="G63" s="16">
        <v>40</v>
      </c>
      <c r="H63" s="17">
        <f t="shared" si="1"/>
        <v>0</v>
      </c>
    </row>
    <row r="64" spans="3:8" ht="75" customHeight="1" x14ac:dyDescent="0.25">
      <c r="C64" s="14"/>
      <c r="D64" s="15" t="s">
        <v>46</v>
      </c>
      <c r="E64" s="2">
        <v>0</v>
      </c>
      <c r="F64" s="15" t="s">
        <v>47</v>
      </c>
      <c r="G64" s="16">
        <v>40</v>
      </c>
      <c r="H64" s="17">
        <f t="shared" si="1"/>
        <v>0</v>
      </c>
    </row>
    <row r="65" spans="3:8" ht="75" customHeight="1" x14ac:dyDescent="0.25">
      <c r="C65" s="14"/>
      <c r="D65" s="15">
        <v>52431</v>
      </c>
      <c r="E65" s="2">
        <v>0</v>
      </c>
      <c r="F65" s="15" t="s">
        <v>48</v>
      </c>
      <c r="G65" s="16">
        <v>155</v>
      </c>
      <c r="H65" s="17">
        <f t="shared" si="1"/>
        <v>0</v>
      </c>
    </row>
    <row r="66" spans="3:8" ht="75" customHeight="1" x14ac:dyDescent="0.25">
      <c r="C66" s="14"/>
      <c r="D66" s="15">
        <v>52432</v>
      </c>
      <c r="E66" s="2">
        <v>0</v>
      </c>
      <c r="F66" s="15" t="s">
        <v>49</v>
      </c>
      <c r="G66" s="16">
        <v>155</v>
      </c>
      <c r="H66" s="17">
        <f t="shared" ref="H66:H95" si="2">G66*E66</f>
        <v>0</v>
      </c>
    </row>
    <row r="67" spans="3:8" ht="75" customHeight="1" x14ac:dyDescent="0.25">
      <c r="C67" s="14"/>
      <c r="D67" s="15">
        <v>52433</v>
      </c>
      <c r="E67" s="2">
        <v>0</v>
      </c>
      <c r="F67" s="15" t="s">
        <v>50</v>
      </c>
      <c r="G67" s="16">
        <v>155</v>
      </c>
      <c r="H67" s="17">
        <f t="shared" si="2"/>
        <v>0</v>
      </c>
    </row>
    <row r="68" spans="3:8" ht="75" customHeight="1" x14ac:dyDescent="0.25">
      <c r="C68" s="14"/>
      <c r="D68" s="15">
        <v>52434</v>
      </c>
      <c r="E68" s="2">
        <v>0</v>
      </c>
      <c r="F68" s="15" t="s">
        <v>51</v>
      </c>
      <c r="G68" s="16">
        <v>155</v>
      </c>
      <c r="H68" s="17">
        <f t="shared" si="2"/>
        <v>0</v>
      </c>
    </row>
    <row r="69" spans="3:8" ht="75" customHeight="1" x14ac:dyDescent="0.25">
      <c r="C69" s="14"/>
      <c r="D69" s="15" t="s">
        <v>52</v>
      </c>
      <c r="E69" s="2">
        <v>0</v>
      </c>
      <c r="F69" s="15" t="s">
        <v>53</v>
      </c>
      <c r="G69" s="16">
        <v>170</v>
      </c>
      <c r="H69" s="17">
        <f t="shared" si="2"/>
        <v>0</v>
      </c>
    </row>
    <row r="70" spans="3:8" ht="75" customHeight="1" x14ac:dyDescent="0.25">
      <c r="C70" s="14"/>
      <c r="D70" s="15" t="s">
        <v>54</v>
      </c>
      <c r="E70" s="2">
        <v>0</v>
      </c>
      <c r="F70" s="15" t="s">
        <v>55</v>
      </c>
      <c r="G70" s="16">
        <v>170</v>
      </c>
      <c r="H70" s="17">
        <f t="shared" si="2"/>
        <v>0</v>
      </c>
    </row>
    <row r="71" spans="3:8" ht="75" customHeight="1" x14ac:dyDescent="0.25">
      <c r="C71" s="14"/>
      <c r="D71" s="15" t="s">
        <v>56</v>
      </c>
      <c r="E71" s="2">
        <v>0</v>
      </c>
      <c r="F71" s="15" t="s">
        <v>57</v>
      </c>
      <c r="G71" s="16">
        <v>170</v>
      </c>
      <c r="H71" s="17">
        <f t="shared" si="2"/>
        <v>0</v>
      </c>
    </row>
    <row r="72" spans="3:8" ht="75" customHeight="1" x14ac:dyDescent="0.25">
      <c r="C72" s="14"/>
      <c r="D72" s="15" t="s">
        <v>58</v>
      </c>
      <c r="E72" s="2">
        <v>0</v>
      </c>
      <c r="F72" s="15" t="s">
        <v>59</v>
      </c>
      <c r="G72" s="16">
        <v>170</v>
      </c>
      <c r="H72" s="17">
        <f t="shared" si="2"/>
        <v>0</v>
      </c>
    </row>
    <row r="73" spans="3:8" ht="75" customHeight="1" x14ac:dyDescent="0.25">
      <c r="C73" s="14"/>
      <c r="D73" s="15" t="s">
        <v>60</v>
      </c>
      <c r="E73" s="2">
        <v>0</v>
      </c>
      <c r="F73" s="15" t="s">
        <v>61</v>
      </c>
      <c r="G73" s="16">
        <v>120</v>
      </c>
      <c r="H73" s="17">
        <f t="shared" si="2"/>
        <v>0</v>
      </c>
    </row>
    <row r="74" spans="3:8" ht="75" customHeight="1" x14ac:dyDescent="0.25">
      <c r="C74" s="14"/>
      <c r="D74" s="15" t="s">
        <v>62</v>
      </c>
      <c r="E74" s="2">
        <v>0</v>
      </c>
      <c r="F74" s="15" t="s">
        <v>63</v>
      </c>
      <c r="G74" s="16">
        <v>120</v>
      </c>
      <c r="H74" s="17">
        <f t="shared" si="2"/>
        <v>0</v>
      </c>
    </row>
    <row r="75" spans="3:8" ht="75" customHeight="1" x14ac:dyDescent="0.25">
      <c r="C75" s="14"/>
      <c r="D75" s="15" t="s">
        <v>64</v>
      </c>
      <c r="E75" s="2">
        <v>0</v>
      </c>
      <c r="F75" s="15" t="s">
        <v>65</v>
      </c>
      <c r="G75" s="16">
        <v>120</v>
      </c>
      <c r="H75" s="17">
        <f t="shared" si="2"/>
        <v>0</v>
      </c>
    </row>
    <row r="76" spans="3:8" ht="75" customHeight="1" x14ac:dyDescent="0.25">
      <c r="C76" s="14"/>
      <c r="D76" s="15" t="s">
        <v>66</v>
      </c>
      <c r="E76" s="2">
        <v>0</v>
      </c>
      <c r="F76" s="15" t="s">
        <v>67</v>
      </c>
      <c r="G76" s="16">
        <v>120</v>
      </c>
      <c r="H76" s="17">
        <f t="shared" si="2"/>
        <v>0</v>
      </c>
    </row>
    <row r="77" spans="3:8" ht="75" customHeight="1" x14ac:dyDescent="0.25">
      <c r="C77" s="14"/>
      <c r="D77" s="15" t="s">
        <v>68</v>
      </c>
      <c r="E77" s="2">
        <v>0</v>
      </c>
      <c r="F77" s="15" t="s">
        <v>69</v>
      </c>
      <c r="G77" s="16">
        <v>120</v>
      </c>
      <c r="H77" s="17">
        <f t="shared" si="2"/>
        <v>0</v>
      </c>
    </row>
    <row r="78" spans="3:8" ht="75" customHeight="1" x14ac:dyDescent="0.25">
      <c r="C78" s="14"/>
      <c r="D78" s="15" t="s">
        <v>70</v>
      </c>
      <c r="E78" s="2">
        <v>0</v>
      </c>
      <c r="F78" s="15" t="s">
        <v>71</v>
      </c>
      <c r="G78" s="16">
        <v>130</v>
      </c>
      <c r="H78" s="17">
        <f t="shared" si="2"/>
        <v>0</v>
      </c>
    </row>
    <row r="79" spans="3:8" ht="75" customHeight="1" x14ac:dyDescent="0.25">
      <c r="C79" s="14"/>
      <c r="D79" s="15" t="s">
        <v>72</v>
      </c>
      <c r="E79" s="2">
        <v>0</v>
      </c>
      <c r="F79" s="15" t="s">
        <v>73</v>
      </c>
      <c r="G79" s="16">
        <v>130</v>
      </c>
      <c r="H79" s="17">
        <f t="shared" si="2"/>
        <v>0</v>
      </c>
    </row>
    <row r="80" spans="3:8" ht="75" customHeight="1" x14ac:dyDescent="0.25">
      <c r="C80" s="14"/>
      <c r="D80" s="15" t="s">
        <v>74</v>
      </c>
      <c r="E80" s="2">
        <v>0</v>
      </c>
      <c r="F80" s="15" t="s">
        <v>75</v>
      </c>
      <c r="G80" s="16">
        <v>130</v>
      </c>
      <c r="H80" s="17">
        <f t="shared" si="2"/>
        <v>0</v>
      </c>
    </row>
    <row r="81" spans="3:8" ht="75" customHeight="1" x14ac:dyDescent="0.25">
      <c r="C81" s="14"/>
      <c r="D81" s="15" t="s">
        <v>76</v>
      </c>
      <c r="E81" s="2">
        <v>0</v>
      </c>
      <c r="F81" s="15" t="s">
        <v>77</v>
      </c>
      <c r="G81" s="16">
        <v>130</v>
      </c>
      <c r="H81" s="17">
        <f t="shared" si="2"/>
        <v>0</v>
      </c>
    </row>
    <row r="82" spans="3:8" ht="75" customHeight="1" x14ac:dyDescent="0.25">
      <c r="C82" s="14"/>
      <c r="D82" s="15" t="s">
        <v>78</v>
      </c>
      <c r="E82" s="2">
        <v>0</v>
      </c>
      <c r="F82" s="15" t="s">
        <v>79</v>
      </c>
      <c r="G82" s="16">
        <v>130</v>
      </c>
      <c r="H82" s="17">
        <f t="shared" si="2"/>
        <v>0</v>
      </c>
    </row>
    <row r="83" spans="3:8" ht="75" customHeight="1" x14ac:dyDescent="0.25">
      <c r="C83" s="14"/>
      <c r="D83" s="15" t="s">
        <v>80</v>
      </c>
      <c r="E83" s="2">
        <v>0</v>
      </c>
      <c r="F83" s="15" t="s">
        <v>81</v>
      </c>
      <c r="G83" s="16">
        <v>115</v>
      </c>
      <c r="H83" s="17">
        <f t="shared" si="2"/>
        <v>0</v>
      </c>
    </row>
    <row r="84" spans="3:8" ht="75" customHeight="1" x14ac:dyDescent="0.25">
      <c r="C84" s="14"/>
      <c r="D84" s="15" t="s">
        <v>82</v>
      </c>
      <c r="E84" s="2">
        <v>0</v>
      </c>
      <c r="F84" s="15" t="s">
        <v>83</v>
      </c>
      <c r="G84" s="16">
        <v>115</v>
      </c>
      <c r="H84" s="17">
        <f t="shared" si="2"/>
        <v>0</v>
      </c>
    </row>
    <row r="85" spans="3:8" ht="75" customHeight="1" x14ac:dyDescent="0.25">
      <c r="C85" s="14"/>
      <c r="D85" s="15" t="s">
        <v>84</v>
      </c>
      <c r="E85" s="2">
        <v>0</v>
      </c>
      <c r="F85" s="15" t="s">
        <v>85</v>
      </c>
      <c r="G85" s="16">
        <v>115</v>
      </c>
      <c r="H85" s="17">
        <f t="shared" si="2"/>
        <v>0</v>
      </c>
    </row>
    <row r="86" spans="3:8" ht="75" customHeight="1" x14ac:dyDescent="0.25">
      <c r="C86" s="14"/>
      <c r="D86" s="15" t="s">
        <v>86</v>
      </c>
      <c r="E86" s="2">
        <v>0</v>
      </c>
      <c r="F86" s="15" t="s">
        <v>87</v>
      </c>
      <c r="G86" s="16">
        <v>115</v>
      </c>
      <c r="H86" s="17">
        <f t="shared" si="2"/>
        <v>0</v>
      </c>
    </row>
    <row r="87" spans="3:8" ht="75" customHeight="1" x14ac:dyDescent="0.25">
      <c r="C87" s="14"/>
      <c r="D87" s="15" t="s">
        <v>88</v>
      </c>
      <c r="E87" s="2">
        <v>0</v>
      </c>
      <c r="F87" s="15" t="s">
        <v>89</v>
      </c>
      <c r="G87" s="16">
        <v>115</v>
      </c>
      <c r="H87" s="17">
        <f t="shared" si="2"/>
        <v>0</v>
      </c>
    </row>
    <row r="88" spans="3:8" ht="75" customHeight="1" x14ac:dyDescent="0.25">
      <c r="C88" s="14"/>
      <c r="D88" s="15" t="s">
        <v>90</v>
      </c>
      <c r="E88" s="2">
        <v>0</v>
      </c>
      <c r="F88" s="15" t="s">
        <v>91</v>
      </c>
      <c r="G88" s="16">
        <v>180</v>
      </c>
      <c r="H88" s="17">
        <f t="shared" si="2"/>
        <v>0</v>
      </c>
    </row>
    <row r="89" spans="3:8" ht="75" customHeight="1" x14ac:dyDescent="0.25">
      <c r="C89" s="14"/>
      <c r="D89" s="15" t="s">
        <v>92</v>
      </c>
      <c r="E89" s="2">
        <v>0</v>
      </c>
      <c r="F89" s="15" t="s">
        <v>93</v>
      </c>
      <c r="G89" s="16">
        <v>180</v>
      </c>
      <c r="H89" s="17">
        <f t="shared" si="2"/>
        <v>0</v>
      </c>
    </row>
    <row r="90" spans="3:8" ht="75" customHeight="1" x14ac:dyDescent="0.25">
      <c r="C90" s="14"/>
      <c r="D90" s="15" t="s">
        <v>94</v>
      </c>
      <c r="E90" s="2">
        <v>0</v>
      </c>
      <c r="F90" s="15" t="s">
        <v>95</v>
      </c>
      <c r="G90" s="16">
        <v>180</v>
      </c>
      <c r="H90" s="17">
        <f t="shared" si="2"/>
        <v>0</v>
      </c>
    </row>
    <row r="91" spans="3:8" ht="75" customHeight="1" x14ac:dyDescent="0.25">
      <c r="C91" s="14"/>
      <c r="D91" s="15">
        <v>52423</v>
      </c>
      <c r="E91" s="2">
        <v>0</v>
      </c>
      <c r="F91" s="15" t="s">
        <v>96</v>
      </c>
      <c r="G91" s="16">
        <v>150</v>
      </c>
      <c r="H91" s="17">
        <f t="shared" si="2"/>
        <v>0</v>
      </c>
    </row>
    <row r="92" spans="3:8" ht="75" customHeight="1" x14ac:dyDescent="0.25">
      <c r="C92" s="14"/>
      <c r="D92" s="15" t="s">
        <v>97</v>
      </c>
      <c r="E92" s="2">
        <v>0</v>
      </c>
      <c r="F92" s="15" t="s">
        <v>98</v>
      </c>
      <c r="G92" s="16">
        <v>30</v>
      </c>
      <c r="H92" s="17">
        <f t="shared" si="2"/>
        <v>0</v>
      </c>
    </row>
    <row r="93" spans="3:8" ht="75" customHeight="1" x14ac:dyDescent="0.25">
      <c r="C93" s="14"/>
      <c r="D93" s="15" t="s">
        <v>99</v>
      </c>
      <c r="E93" s="2">
        <v>0</v>
      </c>
      <c r="F93" s="15" t="s">
        <v>100</v>
      </c>
      <c r="G93" s="16">
        <v>30</v>
      </c>
      <c r="H93" s="17">
        <f t="shared" si="2"/>
        <v>0</v>
      </c>
    </row>
    <row r="94" spans="3:8" ht="75" customHeight="1" x14ac:dyDescent="0.25">
      <c r="C94" s="14"/>
      <c r="D94" s="15">
        <v>50362</v>
      </c>
      <c r="E94" s="2">
        <v>0</v>
      </c>
      <c r="F94" s="15" t="s">
        <v>101</v>
      </c>
      <c r="G94" s="16">
        <v>5</v>
      </c>
      <c r="H94" s="17">
        <f t="shared" si="2"/>
        <v>0</v>
      </c>
    </row>
    <row r="95" spans="3:8" ht="75" customHeight="1" x14ac:dyDescent="0.25">
      <c r="C95" s="14"/>
      <c r="D95" s="15" t="s">
        <v>102</v>
      </c>
      <c r="E95" s="2">
        <v>0</v>
      </c>
      <c r="F95" s="18" t="s">
        <v>103</v>
      </c>
      <c r="G95" s="16">
        <v>140</v>
      </c>
      <c r="H95" s="17">
        <f t="shared" si="2"/>
        <v>0</v>
      </c>
    </row>
    <row r="96" spans="3:8" ht="75" customHeight="1" x14ac:dyDescent="0.25">
      <c r="C96" s="14"/>
      <c r="D96" s="15" t="s">
        <v>104</v>
      </c>
      <c r="E96" s="2">
        <v>0</v>
      </c>
      <c r="F96" s="18" t="s">
        <v>105</v>
      </c>
      <c r="G96" s="16">
        <v>140</v>
      </c>
      <c r="H96" s="17">
        <f t="shared" ref="H96:H109" si="3">G96*E96</f>
        <v>0</v>
      </c>
    </row>
    <row r="97" spans="3:8" ht="75" customHeight="1" x14ac:dyDescent="0.25">
      <c r="C97" s="14"/>
      <c r="D97" s="15" t="s">
        <v>106</v>
      </c>
      <c r="E97" s="2">
        <v>0</v>
      </c>
      <c r="F97" s="18" t="s">
        <v>107</v>
      </c>
      <c r="G97" s="16">
        <v>140</v>
      </c>
      <c r="H97" s="17">
        <f t="shared" si="3"/>
        <v>0</v>
      </c>
    </row>
    <row r="98" spans="3:8" ht="75" customHeight="1" x14ac:dyDescent="0.25">
      <c r="C98" s="14"/>
      <c r="D98" s="15" t="s">
        <v>108</v>
      </c>
      <c r="E98" s="2">
        <v>0</v>
      </c>
      <c r="F98" s="18" t="s">
        <v>109</v>
      </c>
      <c r="G98" s="16">
        <v>140</v>
      </c>
      <c r="H98" s="17">
        <f t="shared" si="3"/>
        <v>0</v>
      </c>
    </row>
    <row r="99" spans="3:8" ht="75" customHeight="1" x14ac:dyDescent="0.25">
      <c r="C99" s="14"/>
      <c r="D99" s="15" t="s">
        <v>110</v>
      </c>
      <c r="E99" s="2">
        <v>0</v>
      </c>
      <c r="F99" s="18" t="s">
        <v>111</v>
      </c>
      <c r="G99" s="16">
        <v>140</v>
      </c>
      <c r="H99" s="17">
        <f t="shared" si="3"/>
        <v>0</v>
      </c>
    </row>
    <row r="100" spans="3:8" ht="75" customHeight="1" x14ac:dyDescent="0.25">
      <c r="C100" s="14"/>
      <c r="D100" s="15" t="s">
        <v>112</v>
      </c>
      <c r="E100" s="2">
        <v>0</v>
      </c>
      <c r="F100" s="15" t="s">
        <v>113</v>
      </c>
      <c r="G100" s="16">
        <v>150</v>
      </c>
      <c r="H100" s="17">
        <f t="shared" si="3"/>
        <v>0</v>
      </c>
    </row>
    <row r="101" spans="3:8" ht="75" customHeight="1" x14ac:dyDescent="0.25">
      <c r="C101" s="14"/>
      <c r="D101" s="15" t="s">
        <v>114</v>
      </c>
      <c r="E101" s="2">
        <v>0</v>
      </c>
      <c r="F101" s="15" t="s">
        <v>115</v>
      </c>
      <c r="G101" s="16">
        <v>150</v>
      </c>
      <c r="H101" s="17">
        <f t="shared" si="3"/>
        <v>0</v>
      </c>
    </row>
    <row r="102" spans="3:8" ht="75" customHeight="1" x14ac:dyDescent="0.25">
      <c r="C102" s="14"/>
      <c r="D102" s="15" t="s">
        <v>116</v>
      </c>
      <c r="E102" s="2">
        <v>0</v>
      </c>
      <c r="F102" s="15" t="s">
        <v>117</v>
      </c>
      <c r="G102" s="16">
        <v>150</v>
      </c>
      <c r="H102" s="17">
        <f t="shared" si="3"/>
        <v>0</v>
      </c>
    </row>
    <row r="103" spans="3:8" ht="75" customHeight="1" x14ac:dyDescent="0.25">
      <c r="C103" s="14"/>
      <c r="D103" s="15" t="s">
        <v>118</v>
      </c>
      <c r="E103" s="2">
        <v>0</v>
      </c>
      <c r="F103" s="15" t="s">
        <v>119</v>
      </c>
      <c r="G103" s="16">
        <v>150</v>
      </c>
      <c r="H103" s="17">
        <f t="shared" si="3"/>
        <v>0</v>
      </c>
    </row>
    <row r="104" spans="3:8" ht="75" customHeight="1" x14ac:dyDescent="0.25">
      <c r="C104" s="14"/>
      <c r="D104" s="15" t="s">
        <v>120</v>
      </c>
      <c r="E104" s="2">
        <v>0</v>
      </c>
      <c r="F104" s="15" t="s">
        <v>121</v>
      </c>
      <c r="G104" s="16">
        <v>150</v>
      </c>
      <c r="H104" s="17">
        <f t="shared" si="3"/>
        <v>0</v>
      </c>
    </row>
    <row r="105" spans="3:8" ht="75" customHeight="1" x14ac:dyDescent="0.25">
      <c r="C105" s="14"/>
      <c r="D105" s="15" t="s">
        <v>122</v>
      </c>
      <c r="E105" s="2">
        <v>0</v>
      </c>
      <c r="F105" s="15" t="s">
        <v>123</v>
      </c>
      <c r="G105" s="16">
        <v>95</v>
      </c>
      <c r="H105" s="17">
        <f t="shared" si="3"/>
        <v>0</v>
      </c>
    </row>
    <row r="106" spans="3:8" ht="75" customHeight="1" x14ac:dyDescent="0.25">
      <c r="C106" s="14"/>
      <c r="D106" s="15" t="s">
        <v>124</v>
      </c>
      <c r="E106" s="2">
        <v>0</v>
      </c>
      <c r="F106" s="15" t="s">
        <v>125</v>
      </c>
      <c r="G106" s="16">
        <v>95</v>
      </c>
      <c r="H106" s="17">
        <f t="shared" si="3"/>
        <v>0</v>
      </c>
    </row>
    <row r="107" spans="3:8" ht="75" customHeight="1" x14ac:dyDescent="0.25">
      <c r="C107" s="14"/>
      <c r="D107" s="15" t="s">
        <v>126</v>
      </c>
      <c r="E107" s="2">
        <v>0</v>
      </c>
      <c r="F107" s="15" t="s">
        <v>127</v>
      </c>
      <c r="G107" s="16">
        <v>95</v>
      </c>
      <c r="H107" s="17">
        <f t="shared" si="3"/>
        <v>0</v>
      </c>
    </row>
    <row r="108" spans="3:8" ht="75" customHeight="1" x14ac:dyDescent="0.25">
      <c r="C108" s="14"/>
      <c r="D108" s="15" t="s">
        <v>128</v>
      </c>
      <c r="E108" s="2">
        <v>0</v>
      </c>
      <c r="F108" s="15" t="s">
        <v>129</v>
      </c>
      <c r="G108" s="16">
        <v>25</v>
      </c>
      <c r="H108" s="17">
        <f t="shared" si="3"/>
        <v>0</v>
      </c>
    </row>
    <row r="109" spans="3:8" ht="75" customHeight="1" thickBot="1" x14ac:dyDescent="0.3">
      <c r="C109" s="19"/>
      <c r="D109" s="20" t="s">
        <v>130</v>
      </c>
      <c r="E109" s="3">
        <v>0</v>
      </c>
      <c r="F109" s="20" t="s">
        <v>131</v>
      </c>
      <c r="G109" s="21">
        <v>25</v>
      </c>
      <c r="H109" s="22">
        <f t="shared" si="3"/>
        <v>0</v>
      </c>
    </row>
    <row r="110" spans="3:8" ht="38.25" customHeight="1" thickBot="1" x14ac:dyDescent="0.3">
      <c r="C110" s="45" t="s">
        <v>132</v>
      </c>
      <c r="D110" s="46"/>
      <c r="E110" s="46"/>
      <c r="F110" s="46"/>
      <c r="G110" s="46"/>
      <c r="H110" s="47"/>
    </row>
    <row r="111" spans="3:8" ht="75" customHeight="1" x14ac:dyDescent="0.25">
      <c r="C111" s="23"/>
      <c r="D111" s="24">
        <v>5261</v>
      </c>
      <c r="E111" s="27">
        <v>0</v>
      </c>
      <c r="F111" s="24" t="s">
        <v>133</v>
      </c>
      <c r="G111" s="25">
        <v>1</v>
      </c>
      <c r="H111" s="26">
        <f t="shared" ref="H111:H124" si="4">G111*E111</f>
        <v>0</v>
      </c>
    </row>
    <row r="112" spans="3:8" ht="75" customHeight="1" x14ac:dyDescent="0.25">
      <c r="C112" s="14"/>
      <c r="D112" s="15">
        <v>5324</v>
      </c>
      <c r="E112" s="2">
        <v>0</v>
      </c>
      <c r="F112" s="15" t="s">
        <v>134</v>
      </c>
      <c r="G112" s="16">
        <v>2</v>
      </c>
      <c r="H112" s="17">
        <f t="shared" si="4"/>
        <v>0</v>
      </c>
    </row>
    <row r="113" spans="3:8" ht="75" customHeight="1" x14ac:dyDescent="0.25">
      <c r="C113" s="14"/>
      <c r="D113" s="15">
        <v>5890</v>
      </c>
      <c r="E113" s="2">
        <v>0</v>
      </c>
      <c r="F113" s="15" t="s">
        <v>135</v>
      </c>
      <c r="G113" s="16">
        <v>25</v>
      </c>
      <c r="H113" s="17">
        <f t="shared" si="4"/>
        <v>0</v>
      </c>
    </row>
    <row r="114" spans="3:8" ht="75" customHeight="1" x14ac:dyDescent="0.25">
      <c r="C114" s="14"/>
      <c r="D114" s="15">
        <v>5345</v>
      </c>
      <c r="E114" s="2">
        <v>0</v>
      </c>
      <c r="F114" s="15" t="s">
        <v>136</v>
      </c>
      <c r="G114" s="16">
        <v>30</v>
      </c>
      <c r="H114" s="17">
        <f t="shared" si="4"/>
        <v>0</v>
      </c>
    </row>
    <row r="115" spans="3:8" ht="75" customHeight="1" x14ac:dyDescent="0.25">
      <c r="C115" s="14"/>
      <c r="D115" s="15" t="s">
        <v>137</v>
      </c>
      <c r="E115" s="2">
        <v>0</v>
      </c>
      <c r="F115" s="15" t="s">
        <v>138</v>
      </c>
      <c r="G115" s="16">
        <v>35</v>
      </c>
      <c r="H115" s="17">
        <f t="shared" si="4"/>
        <v>0</v>
      </c>
    </row>
    <row r="116" spans="3:8" ht="75" customHeight="1" x14ac:dyDescent="0.25">
      <c r="C116" s="14"/>
      <c r="D116" s="15">
        <v>50203</v>
      </c>
      <c r="E116" s="2">
        <v>0</v>
      </c>
      <c r="F116" s="15" t="s">
        <v>139</v>
      </c>
      <c r="G116" s="16">
        <v>2</v>
      </c>
      <c r="H116" s="17">
        <f t="shared" si="4"/>
        <v>0</v>
      </c>
    </row>
    <row r="117" spans="3:8" ht="75" customHeight="1" x14ac:dyDescent="0.25">
      <c r="C117" s="14"/>
      <c r="D117" s="15">
        <v>50221</v>
      </c>
      <c r="E117" s="2">
        <v>0</v>
      </c>
      <c r="F117" s="15" t="s">
        <v>140</v>
      </c>
      <c r="G117" s="16">
        <v>2</v>
      </c>
      <c r="H117" s="17">
        <f t="shared" si="4"/>
        <v>0</v>
      </c>
    </row>
    <row r="118" spans="3:8" ht="75" customHeight="1" x14ac:dyDescent="0.25">
      <c r="C118" s="14"/>
      <c r="D118" s="15" t="s">
        <v>141</v>
      </c>
      <c r="E118" s="2">
        <v>0</v>
      </c>
      <c r="F118" s="15" t="s">
        <v>142</v>
      </c>
      <c r="G118" s="16">
        <v>80</v>
      </c>
      <c r="H118" s="17">
        <f t="shared" si="4"/>
        <v>0</v>
      </c>
    </row>
    <row r="119" spans="3:8" ht="75" customHeight="1" x14ac:dyDescent="0.25">
      <c r="C119" s="14"/>
      <c r="D119" s="15" t="s">
        <v>143</v>
      </c>
      <c r="E119" s="2">
        <v>0</v>
      </c>
      <c r="F119" s="15" t="s">
        <v>144</v>
      </c>
      <c r="G119" s="16">
        <v>65</v>
      </c>
      <c r="H119" s="17">
        <f t="shared" si="4"/>
        <v>0</v>
      </c>
    </row>
    <row r="120" spans="3:8" ht="75" customHeight="1" x14ac:dyDescent="0.25">
      <c r="C120" s="14"/>
      <c r="D120" s="15" t="s">
        <v>409</v>
      </c>
      <c r="E120" s="2">
        <v>0</v>
      </c>
      <c r="F120" s="15" t="s">
        <v>410</v>
      </c>
      <c r="G120" s="16">
        <v>120</v>
      </c>
      <c r="H120" s="17">
        <f t="shared" si="4"/>
        <v>0</v>
      </c>
    </row>
    <row r="121" spans="3:8" ht="75" customHeight="1" x14ac:dyDescent="0.25">
      <c r="C121" s="14"/>
      <c r="D121" s="15" t="s">
        <v>411</v>
      </c>
      <c r="E121" s="2">
        <v>0</v>
      </c>
      <c r="F121" s="15" t="s">
        <v>412</v>
      </c>
      <c r="G121" s="16">
        <v>180</v>
      </c>
      <c r="H121" s="17">
        <f t="shared" si="4"/>
        <v>0</v>
      </c>
    </row>
    <row r="122" spans="3:8" ht="75" customHeight="1" x14ac:dyDescent="0.25">
      <c r="C122" s="14"/>
      <c r="D122" s="15" t="s">
        <v>145</v>
      </c>
      <c r="E122" s="2">
        <v>0</v>
      </c>
      <c r="F122" s="15" t="s">
        <v>146</v>
      </c>
      <c r="G122" s="16">
        <v>20</v>
      </c>
      <c r="H122" s="17">
        <f t="shared" si="4"/>
        <v>0</v>
      </c>
    </row>
    <row r="123" spans="3:8" ht="75" customHeight="1" x14ac:dyDescent="0.25">
      <c r="C123" s="14"/>
      <c r="D123" s="15" t="s">
        <v>147</v>
      </c>
      <c r="E123" s="2">
        <v>0</v>
      </c>
      <c r="F123" s="15" t="s">
        <v>148</v>
      </c>
      <c r="G123" s="16">
        <v>35</v>
      </c>
      <c r="H123" s="17">
        <f t="shared" si="4"/>
        <v>0</v>
      </c>
    </row>
    <row r="124" spans="3:8" ht="75" customHeight="1" x14ac:dyDescent="0.25">
      <c r="C124" s="14"/>
      <c r="D124" s="15" t="s">
        <v>149</v>
      </c>
      <c r="E124" s="2">
        <v>0</v>
      </c>
      <c r="F124" s="15" t="s">
        <v>150</v>
      </c>
      <c r="G124" s="16">
        <v>80</v>
      </c>
      <c r="H124" s="17">
        <f t="shared" si="4"/>
        <v>0</v>
      </c>
    </row>
    <row r="125" spans="3:8" ht="75" customHeight="1" x14ac:dyDescent="0.25">
      <c r="C125" s="14"/>
      <c r="D125" s="15" t="s">
        <v>151</v>
      </c>
      <c r="E125" s="2">
        <v>0</v>
      </c>
      <c r="F125" s="15" t="s">
        <v>152</v>
      </c>
      <c r="G125" s="16">
        <v>20</v>
      </c>
      <c r="H125" s="17">
        <f>G125*E125</f>
        <v>0</v>
      </c>
    </row>
    <row r="126" spans="3:8" ht="75" customHeight="1" x14ac:dyDescent="0.25">
      <c r="C126" s="14"/>
      <c r="D126" s="15" t="s">
        <v>413</v>
      </c>
      <c r="E126" s="2">
        <v>0</v>
      </c>
      <c r="F126" s="18" t="s">
        <v>414</v>
      </c>
      <c r="G126" s="16">
        <v>250</v>
      </c>
      <c r="H126" s="17">
        <f>G126*E126</f>
        <v>0</v>
      </c>
    </row>
    <row r="127" spans="3:8" ht="75" customHeight="1" x14ac:dyDescent="0.25">
      <c r="C127" s="14"/>
      <c r="D127" s="15" t="s">
        <v>416</v>
      </c>
      <c r="E127" s="2">
        <v>0</v>
      </c>
      <c r="F127" s="15" t="s">
        <v>415</v>
      </c>
      <c r="G127" s="16">
        <v>350</v>
      </c>
      <c r="H127" s="17">
        <f>G127*E127</f>
        <v>0</v>
      </c>
    </row>
    <row r="128" spans="3:8" ht="75" customHeight="1" x14ac:dyDescent="0.25">
      <c r="C128" s="14"/>
      <c r="D128" s="15" t="s">
        <v>417</v>
      </c>
      <c r="E128" s="2">
        <v>0</v>
      </c>
      <c r="F128" s="15" t="s">
        <v>418</v>
      </c>
      <c r="G128" s="16">
        <v>40</v>
      </c>
      <c r="H128" s="17">
        <f>G128*E128</f>
        <v>0</v>
      </c>
    </row>
    <row r="129" spans="3:8" ht="75" customHeight="1" x14ac:dyDescent="0.25">
      <c r="C129" s="14"/>
      <c r="D129" s="15" t="s">
        <v>419</v>
      </c>
      <c r="E129" s="2">
        <v>0</v>
      </c>
      <c r="F129" s="15" t="s">
        <v>420</v>
      </c>
      <c r="G129" s="16">
        <v>40</v>
      </c>
      <c r="H129" s="17">
        <f>G129*E129</f>
        <v>0</v>
      </c>
    </row>
    <row r="130" spans="3:8" ht="75" customHeight="1" x14ac:dyDescent="0.25">
      <c r="C130" s="14"/>
      <c r="D130" s="15" t="s">
        <v>422</v>
      </c>
      <c r="E130" s="2">
        <v>0</v>
      </c>
      <c r="F130" s="15" t="s">
        <v>421</v>
      </c>
      <c r="G130" s="16">
        <v>40</v>
      </c>
      <c r="H130" s="17">
        <f>G130*E130</f>
        <v>0</v>
      </c>
    </row>
    <row r="131" spans="3:8" ht="75" customHeight="1" x14ac:dyDescent="0.25">
      <c r="C131" s="14"/>
      <c r="D131" s="15" t="s">
        <v>423</v>
      </c>
      <c r="E131" s="2">
        <v>0</v>
      </c>
      <c r="F131" s="15" t="s">
        <v>424</v>
      </c>
      <c r="G131" s="16">
        <v>10</v>
      </c>
      <c r="H131" s="17">
        <f>G131*E131</f>
        <v>0</v>
      </c>
    </row>
    <row r="132" spans="3:8" ht="75" customHeight="1" x14ac:dyDescent="0.25">
      <c r="C132" s="14"/>
      <c r="D132" s="15" t="s">
        <v>153</v>
      </c>
      <c r="E132" s="2">
        <v>0</v>
      </c>
      <c r="F132" s="18" t="s">
        <v>154</v>
      </c>
      <c r="G132" s="16">
        <v>3000</v>
      </c>
      <c r="H132" s="17">
        <f>G132*E132</f>
        <v>0</v>
      </c>
    </row>
    <row r="133" spans="3:8" ht="75" customHeight="1" x14ac:dyDescent="0.25">
      <c r="C133" s="14"/>
      <c r="D133" s="18" t="s">
        <v>155</v>
      </c>
      <c r="E133" s="2">
        <v>0</v>
      </c>
      <c r="F133" s="18" t="s">
        <v>156</v>
      </c>
      <c r="G133" s="16">
        <v>440</v>
      </c>
      <c r="H133" s="17">
        <f t="shared" ref="H133:H142" si="5">G133*E133</f>
        <v>0</v>
      </c>
    </row>
    <row r="134" spans="3:8" ht="75" customHeight="1" x14ac:dyDescent="0.25">
      <c r="C134" s="14"/>
      <c r="D134" s="15" t="s">
        <v>157</v>
      </c>
      <c r="E134" s="2">
        <v>0</v>
      </c>
      <c r="F134" s="15" t="s">
        <v>158</v>
      </c>
      <c r="G134" s="16">
        <v>550</v>
      </c>
      <c r="H134" s="17">
        <f t="shared" si="5"/>
        <v>0</v>
      </c>
    </row>
    <row r="135" spans="3:8" ht="75" customHeight="1" x14ac:dyDescent="0.25">
      <c r="C135" s="14"/>
      <c r="D135" s="15" t="s">
        <v>159</v>
      </c>
      <c r="E135" s="2">
        <v>0</v>
      </c>
      <c r="F135" s="15" t="s">
        <v>160</v>
      </c>
      <c r="G135" s="16">
        <v>2000</v>
      </c>
      <c r="H135" s="17">
        <f t="shared" si="5"/>
        <v>0</v>
      </c>
    </row>
    <row r="136" spans="3:8" ht="75" customHeight="1" x14ac:dyDescent="0.25">
      <c r="C136" s="14"/>
      <c r="D136" s="15" t="s">
        <v>161</v>
      </c>
      <c r="E136" s="2">
        <v>0</v>
      </c>
      <c r="F136" s="15" t="s">
        <v>162</v>
      </c>
      <c r="G136" s="16">
        <v>350</v>
      </c>
      <c r="H136" s="17">
        <f t="shared" si="5"/>
        <v>0</v>
      </c>
    </row>
    <row r="137" spans="3:8" ht="75" customHeight="1" x14ac:dyDescent="0.25">
      <c r="C137" s="14"/>
      <c r="D137" s="15" t="s">
        <v>163</v>
      </c>
      <c r="E137" s="2">
        <v>0</v>
      </c>
      <c r="F137" s="15" t="s">
        <v>164</v>
      </c>
      <c r="G137" s="16">
        <v>2150</v>
      </c>
      <c r="H137" s="17">
        <f t="shared" si="5"/>
        <v>0</v>
      </c>
    </row>
    <row r="138" spans="3:8" ht="75" customHeight="1" x14ac:dyDescent="0.25">
      <c r="C138" s="14"/>
      <c r="D138" s="15" t="s">
        <v>165</v>
      </c>
      <c r="E138" s="2">
        <v>0</v>
      </c>
      <c r="F138" s="15" t="s">
        <v>166</v>
      </c>
      <c r="G138" s="16">
        <v>300</v>
      </c>
      <c r="H138" s="17">
        <f>G138*E138</f>
        <v>0</v>
      </c>
    </row>
    <row r="139" spans="3:8" ht="75" customHeight="1" x14ac:dyDescent="0.25">
      <c r="C139" s="14"/>
      <c r="D139" s="15" t="s">
        <v>425</v>
      </c>
      <c r="E139" s="2">
        <v>0</v>
      </c>
      <c r="F139" s="15" t="s">
        <v>426</v>
      </c>
      <c r="G139" s="16">
        <v>140</v>
      </c>
      <c r="H139" s="17">
        <f>G139*E139</f>
        <v>0</v>
      </c>
    </row>
    <row r="140" spans="3:8" ht="75" customHeight="1" x14ac:dyDescent="0.25">
      <c r="C140" s="14"/>
      <c r="D140" s="15" t="s">
        <v>167</v>
      </c>
      <c r="E140" s="2">
        <v>0</v>
      </c>
      <c r="F140" s="15" t="s">
        <v>168</v>
      </c>
      <c r="G140" s="16">
        <v>2250</v>
      </c>
      <c r="H140" s="17">
        <f t="shared" si="5"/>
        <v>0</v>
      </c>
    </row>
    <row r="141" spans="3:8" ht="75" customHeight="1" x14ac:dyDescent="0.25">
      <c r="C141" s="14"/>
      <c r="D141" s="15" t="s">
        <v>169</v>
      </c>
      <c r="E141" s="2">
        <v>0</v>
      </c>
      <c r="F141" s="15" t="s">
        <v>170</v>
      </c>
      <c r="G141" s="16">
        <v>1500</v>
      </c>
      <c r="H141" s="17">
        <f t="shared" si="5"/>
        <v>0</v>
      </c>
    </row>
    <row r="142" spans="3:8" ht="75" customHeight="1" x14ac:dyDescent="0.25">
      <c r="C142" s="14"/>
      <c r="D142" s="15" t="s">
        <v>171</v>
      </c>
      <c r="E142" s="2">
        <v>0</v>
      </c>
      <c r="F142" s="15" t="s">
        <v>172</v>
      </c>
      <c r="G142" s="16">
        <v>600</v>
      </c>
      <c r="H142" s="17">
        <f t="shared" si="5"/>
        <v>0</v>
      </c>
    </row>
    <row r="143" spans="3:8" ht="75" customHeight="1" x14ac:dyDescent="0.25">
      <c r="C143" s="14"/>
      <c r="D143" s="15" t="s">
        <v>173</v>
      </c>
      <c r="E143" s="2">
        <v>0</v>
      </c>
      <c r="F143" s="15" t="s">
        <v>174</v>
      </c>
      <c r="G143" s="16">
        <v>1500</v>
      </c>
      <c r="H143" s="17">
        <f t="shared" ref="H143" si="6">G143*E143</f>
        <v>0</v>
      </c>
    </row>
    <row r="144" spans="3:8" ht="75" customHeight="1" x14ac:dyDescent="0.25">
      <c r="C144" s="14"/>
      <c r="D144" s="18" t="s">
        <v>175</v>
      </c>
      <c r="E144" s="2">
        <v>0</v>
      </c>
      <c r="F144" s="15" t="s">
        <v>176</v>
      </c>
      <c r="G144" s="16">
        <v>2200</v>
      </c>
      <c r="H144" s="17">
        <f t="shared" ref="H144:H149" si="7">G144*E144</f>
        <v>0</v>
      </c>
    </row>
    <row r="145" spans="3:8" ht="75" customHeight="1" x14ac:dyDescent="0.25">
      <c r="C145" s="14"/>
      <c r="D145" s="15" t="s">
        <v>177</v>
      </c>
      <c r="E145" s="2">
        <v>0</v>
      </c>
      <c r="F145" s="15" t="s">
        <v>178</v>
      </c>
      <c r="G145" s="16">
        <v>800</v>
      </c>
      <c r="H145" s="17">
        <f t="shared" si="7"/>
        <v>0</v>
      </c>
    </row>
    <row r="146" spans="3:8" ht="75" customHeight="1" x14ac:dyDescent="0.25">
      <c r="C146" s="14"/>
      <c r="D146" s="15" t="s">
        <v>179</v>
      </c>
      <c r="E146" s="2">
        <v>0</v>
      </c>
      <c r="F146" s="18" t="s">
        <v>180</v>
      </c>
      <c r="G146" s="16">
        <v>1300</v>
      </c>
      <c r="H146" s="17">
        <f t="shared" si="7"/>
        <v>0</v>
      </c>
    </row>
    <row r="147" spans="3:8" ht="75" customHeight="1" x14ac:dyDescent="0.25">
      <c r="C147" s="14"/>
      <c r="D147" s="15" t="s">
        <v>181</v>
      </c>
      <c r="E147" s="2">
        <v>0</v>
      </c>
      <c r="F147" s="18" t="s">
        <v>182</v>
      </c>
      <c r="G147" s="16">
        <v>400</v>
      </c>
      <c r="H147" s="17">
        <f t="shared" si="7"/>
        <v>0</v>
      </c>
    </row>
    <row r="148" spans="3:8" ht="75" customHeight="1" x14ac:dyDescent="0.25">
      <c r="C148" s="14"/>
      <c r="D148" s="15" t="s">
        <v>183</v>
      </c>
      <c r="E148" s="2">
        <v>0</v>
      </c>
      <c r="F148" s="15" t="s">
        <v>184</v>
      </c>
      <c r="G148" s="16">
        <v>550</v>
      </c>
      <c r="H148" s="17">
        <f t="shared" si="7"/>
        <v>0</v>
      </c>
    </row>
    <row r="149" spans="3:8" ht="75" customHeight="1" thickBot="1" x14ac:dyDescent="0.3">
      <c r="C149" s="19"/>
      <c r="D149" s="20" t="s">
        <v>185</v>
      </c>
      <c r="E149" s="3">
        <v>0</v>
      </c>
      <c r="F149" s="33" t="s">
        <v>186</v>
      </c>
      <c r="G149" s="21">
        <v>1200</v>
      </c>
      <c r="H149" s="22">
        <f t="shared" si="7"/>
        <v>0</v>
      </c>
    </row>
    <row r="150" spans="3:8" ht="38.25" customHeight="1" thickBot="1" x14ac:dyDescent="0.3">
      <c r="C150" s="36" t="s">
        <v>187</v>
      </c>
      <c r="D150" s="40"/>
      <c r="E150" s="40"/>
      <c r="F150" s="40"/>
      <c r="G150" s="40"/>
      <c r="H150" s="41"/>
    </row>
    <row r="151" spans="3:8" ht="75" customHeight="1" x14ac:dyDescent="0.25">
      <c r="C151" s="10"/>
      <c r="D151" s="11">
        <v>5366</v>
      </c>
      <c r="E151" s="1">
        <v>0</v>
      </c>
      <c r="F151" s="11" t="s">
        <v>188</v>
      </c>
      <c r="G151" s="12">
        <v>3</v>
      </c>
      <c r="H151" s="13">
        <f t="shared" ref="H151:H158" si="8">G151*E151</f>
        <v>0</v>
      </c>
    </row>
    <row r="152" spans="3:8" ht="75" customHeight="1" x14ac:dyDescent="0.25">
      <c r="C152" s="14"/>
      <c r="D152" s="15">
        <v>5842</v>
      </c>
      <c r="E152" s="2">
        <v>0</v>
      </c>
      <c r="F152" s="15" t="s">
        <v>189</v>
      </c>
      <c r="G152" s="16">
        <v>1</v>
      </c>
      <c r="H152" s="17">
        <f t="shared" si="8"/>
        <v>0</v>
      </c>
    </row>
    <row r="153" spans="3:8" ht="75" customHeight="1" x14ac:dyDescent="0.25">
      <c r="C153" s="14"/>
      <c r="D153" s="15">
        <v>5849</v>
      </c>
      <c r="E153" s="2">
        <v>0</v>
      </c>
      <c r="F153" s="15" t="s">
        <v>190</v>
      </c>
      <c r="G153" s="16">
        <v>1</v>
      </c>
      <c r="H153" s="17">
        <f t="shared" si="8"/>
        <v>0</v>
      </c>
    </row>
    <row r="154" spans="3:8" ht="75" customHeight="1" x14ac:dyDescent="0.25">
      <c r="C154" s="14"/>
      <c r="D154" s="15">
        <v>52767</v>
      </c>
      <c r="E154" s="2">
        <v>0</v>
      </c>
      <c r="F154" s="15" t="s">
        <v>191</v>
      </c>
      <c r="G154" s="16">
        <v>2</v>
      </c>
      <c r="H154" s="17">
        <f t="shared" si="8"/>
        <v>0</v>
      </c>
    </row>
    <row r="155" spans="3:8" ht="75" customHeight="1" x14ac:dyDescent="0.25">
      <c r="C155" s="14"/>
      <c r="D155" s="15">
        <v>5372</v>
      </c>
      <c r="E155" s="2">
        <v>0</v>
      </c>
      <c r="F155" s="15" t="s">
        <v>192</v>
      </c>
      <c r="G155" s="16">
        <v>3</v>
      </c>
      <c r="H155" s="17">
        <f t="shared" si="8"/>
        <v>0</v>
      </c>
    </row>
    <row r="156" spans="3:8" ht="75" customHeight="1" x14ac:dyDescent="0.25">
      <c r="C156" s="14"/>
      <c r="D156" s="15">
        <v>5241</v>
      </c>
      <c r="E156" s="2">
        <v>0</v>
      </c>
      <c r="F156" s="15" t="s">
        <v>193</v>
      </c>
      <c r="G156" s="16">
        <v>3.5</v>
      </c>
      <c r="H156" s="17">
        <f t="shared" si="8"/>
        <v>0</v>
      </c>
    </row>
    <row r="157" spans="3:8" ht="75" customHeight="1" x14ac:dyDescent="0.25">
      <c r="C157" s="14"/>
      <c r="D157" s="15">
        <v>5266</v>
      </c>
      <c r="E157" s="2">
        <v>0</v>
      </c>
      <c r="F157" s="15" t="s">
        <v>194</v>
      </c>
      <c r="G157" s="16">
        <v>2</v>
      </c>
      <c r="H157" s="17">
        <f t="shared" si="8"/>
        <v>0</v>
      </c>
    </row>
    <row r="158" spans="3:8" ht="75" customHeight="1" thickBot="1" x14ac:dyDescent="0.3">
      <c r="C158" s="19"/>
      <c r="D158" s="20">
        <v>5296</v>
      </c>
      <c r="E158" s="3">
        <v>0</v>
      </c>
      <c r="F158" s="20" t="s">
        <v>195</v>
      </c>
      <c r="G158" s="21">
        <v>2</v>
      </c>
      <c r="H158" s="22">
        <f t="shared" si="8"/>
        <v>0</v>
      </c>
    </row>
    <row r="159" spans="3:8" ht="38.25" customHeight="1" thickBot="1" x14ac:dyDescent="0.3">
      <c r="C159" s="37" t="s">
        <v>196</v>
      </c>
      <c r="D159" s="38"/>
      <c r="E159" s="38"/>
      <c r="F159" s="38"/>
      <c r="G159" s="38"/>
      <c r="H159" s="39"/>
    </row>
    <row r="160" spans="3:8" ht="75" customHeight="1" x14ac:dyDescent="0.25">
      <c r="C160" s="23"/>
      <c r="D160" s="24" t="s">
        <v>197</v>
      </c>
      <c r="E160" s="27">
        <v>0</v>
      </c>
      <c r="F160" s="28" t="s">
        <v>198</v>
      </c>
      <c r="G160" s="25">
        <v>735</v>
      </c>
      <c r="H160" s="26">
        <f t="shared" ref="H160:H206" si="9">E160*G160</f>
        <v>0</v>
      </c>
    </row>
    <row r="161" spans="3:8" ht="75" customHeight="1" x14ac:dyDescent="0.25">
      <c r="C161" s="14"/>
      <c r="D161" s="15" t="s">
        <v>199</v>
      </c>
      <c r="E161" s="2">
        <v>0</v>
      </c>
      <c r="F161" s="18" t="s">
        <v>200</v>
      </c>
      <c r="G161" s="16">
        <v>735</v>
      </c>
      <c r="H161" s="17">
        <f t="shared" si="9"/>
        <v>0</v>
      </c>
    </row>
    <row r="162" spans="3:8" ht="75" customHeight="1" x14ac:dyDescent="0.25">
      <c r="C162" s="14"/>
      <c r="D162" s="15" t="s">
        <v>201</v>
      </c>
      <c r="E162" s="2">
        <v>0</v>
      </c>
      <c r="F162" s="18" t="s">
        <v>202</v>
      </c>
      <c r="G162" s="16">
        <v>735</v>
      </c>
      <c r="H162" s="17">
        <f t="shared" si="9"/>
        <v>0</v>
      </c>
    </row>
    <row r="163" spans="3:8" ht="75" customHeight="1" x14ac:dyDescent="0.25">
      <c r="C163" s="14"/>
      <c r="D163" s="15" t="s">
        <v>203</v>
      </c>
      <c r="E163" s="2">
        <v>0</v>
      </c>
      <c r="F163" s="18" t="s">
        <v>204</v>
      </c>
      <c r="G163" s="16">
        <v>735</v>
      </c>
      <c r="H163" s="17">
        <f t="shared" si="9"/>
        <v>0</v>
      </c>
    </row>
    <row r="164" spans="3:8" ht="75" customHeight="1" x14ac:dyDescent="0.25">
      <c r="C164" s="14"/>
      <c r="D164" s="15" t="s">
        <v>205</v>
      </c>
      <c r="E164" s="2">
        <v>0</v>
      </c>
      <c r="F164" s="18" t="s">
        <v>206</v>
      </c>
      <c r="G164" s="16">
        <v>735</v>
      </c>
      <c r="H164" s="17">
        <f t="shared" si="9"/>
        <v>0</v>
      </c>
    </row>
    <row r="165" spans="3:8" ht="75" customHeight="1" x14ac:dyDescent="0.25">
      <c r="C165" s="14"/>
      <c r="D165" s="15" t="s">
        <v>207</v>
      </c>
      <c r="E165" s="2">
        <v>0</v>
      </c>
      <c r="F165" s="18" t="s">
        <v>208</v>
      </c>
      <c r="G165" s="16">
        <v>735</v>
      </c>
      <c r="H165" s="17">
        <f t="shared" si="9"/>
        <v>0</v>
      </c>
    </row>
    <row r="166" spans="3:8" ht="75" customHeight="1" x14ac:dyDescent="0.25">
      <c r="C166" s="14"/>
      <c r="D166" s="15" t="s">
        <v>209</v>
      </c>
      <c r="E166" s="2">
        <v>0</v>
      </c>
      <c r="F166" s="18" t="s">
        <v>210</v>
      </c>
      <c r="G166" s="16">
        <v>735</v>
      </c>
      <c r="H166" s="17">
        <f t="shared" si="9"/>
        <v>0</v>
      </c>
    </row>
    <row r="167" spans="3:8" ht="75" customHeight="1" x14ac:dyDescent="0.25">
      <c r="C167" s="14"/>
      <c r="D167" s="15" t="s">
        <v>211</v>
      </c>
      <c r="E167" s="2">
        <v>0</v>
      </c>
      <c r="F167" s="18" t="s">
        <v>212</v>
      </c>
      <c r="G167" s="16">
        <v>735</v>
      </c>
      <c r="H167" s="17">
        <f t="shared" si="9"/>
        <v>0</v>
      </c>
    </row>
    <row r="168" spans="3:8" ht="75" customHeight="1" x14ac:dyDescent="0.25">
      <c r="C168" s="14"/>
      <c r="D168" s="15" t="s">
        <v>213</v>
      </c>
      <c r="E168" s="2">
        <v>0</v>
      </c>
      <c r="F168" s="18" t="s">
        <v>214</v>
      </c>
      <c r="G168" s="16">
        <v>735</v>
      </c>
      <c r="H168" s="17">
        <f t="shared" si="9"/>
        <v>0</v>
      </c>
    </row>
    <row r="169" spans="3:8" ht="75" customHeight="1" x14ac:dyDescent="0.25">
      <c r="C169" s="14"/>
      <c r="D169" s="15" t="s">
        <v>215</v>
      </c>
      <c r="E169" s="2">
        <v>0</v>
      </c>
      <c r="F169" s="18" t="s">
        <v>216</v>
      </c>
      <c r="G169" s="16">
        <v>490</v>
      </c>
      <c r="H169" s="17">
        <f t="shared" si="9"/>
        <v>0</v>
      </c>
    </row>
    <row r="170" spans="3:8" ht="75" customHeight="1" x14ac:dyDescent="0.25">
      <c r="C170" s="14"/>
      <c r="D170" s="15" t="s">
        <v>217</v>
      </c>
      <c r="E170" s="2">
        <v>0</v>
      </c>
      <c r="F170" s="18" t="s">
        <v>218</v>
      </c>
      <c r="G170" s="16">
        <v>490</v>
      </c>
      <c r="H170" s="17">
        <f t="shared" si="9"/>
        <v>0</v>
      </c>
    </row>
    <row r="171" spans="3:8" ht="75" customHeight="1" x14ac:dyDescent="0.25">
      <c r="C171" s="14"/>
      <c r="D171" s="15" t="s">
        <v>219</v>
      </c>
      <c r="E171" s="2">
        <v>0</v>
      </c>
      <c r="F171" s="18" t="s">
        <v>220</v>
      </c>
      <c r="G171" s="16">
        <v>2940</v>
      </c>
      <c r="H171" s="17">
        <f t="shared" si="9"/>
        <v>0</v>
      </c>
    </row>
    <row r="172" spans="3:8" ht="75" customHeight="1" x14ac:dyDescent="0.25">
      <c r="C172" s="14"/>
      <c r="D172" s="15" t="s">
        <v>221</v>
      </c>
      <c r="E172" s="2">
        <v>0</v>
      </c>
      <c r="F172" s="18" t="s">
        <v>222</v>
      </c>
      <c r="G172" s="16">
        <v>2940</v>
      </c>
      <c r="H172" s="17">
        <f t="shared" si="9"/>
        <v>0</v>
      </c>
    </row>
    <row r="173" spans="3:8" ht="75" customHeight="1" x14ac:dyDescent="0.25">
      <c r="C173" s="14"/>
      <c r="D173" s="15" t="s">
        <v>223</v>
      </c>
      <c r="E173" s="2">
        <v>0</v>
      </c>
      <c r="F173" s="18" t="s">
        <v>224</v>
      </c>
      <c r="G173" s="16">
        <v>2240</v>
      </c>
      <c r="H173" s="17">
        <f t="shared" si="9"/>
        <v>0</v>
      </c>
    </row>
    <row r="174" spans="3:8" ht="75" customHeight="1" x14ac:dyDescent="0.25">
      <c r="C174" s="14"/>
      <c r="D174" s="15" t="s">
        <v>225</v>
      </c>
      <c r="E174" s="2">
        <v>0</v>
      </c>
      <c r="F174" s="18" t="s">
        <v>226</v>
      </c>
      <c r="G174" s="16">
        <v>2240</v>
      </c>
      <c r="H174" s="17">
        <f t="shared" si="9"/>
        <v>0</v>
      </c>
    </row>
    <row r="175" spans="3:8" ht="75" customHeight="1" x14ac:dyDescent="0.25">
      <c r="C175" s="14"/>
      <c r="D175" s="15" t="s">
        <v>227</v>
      </c>
      <c r="E175" s="2">
        <v>0</v>
      </c>
      <c r="F175" s="18" t="s">
        <v>228</v>
      </c>
      <c r="G175" s="16">
        <v>735</v>
      </c>
      <c r="H175" s="17">
        <f t="shared" si="9"/>
        <v>0</v>
      </c>
    </row>
    <row r="176" spans="3:8" ht="75" customHeight="1" x14ac:dyDescent="0.25">
      <c r="C176" s="14"/>
      <c r="D176" s="15" t="s">
        <v>229</v>
      </c>
      <c r="E176" s="2">
        <v>0</v>
      </c>
      <c r="F176" s="18" t="s">
        <v>230</v>
      </c>
      <c r="G176" s="16">
        <v>735</v>
      </c>
      <c r="H176" s="17">
        <f t="shared" si="9"/>
        <v>0</v>
      </c>
    </row>
    <row r="177" spans="3:8" ht="75" customHeight="1" x14ac:dyDescent="0.25">
      <c r="C177" s="14"/>
      <c r="D177" s="15" t="s">
        <v>231</v>
      </c>
      <c r="E177" s="2">
        <v>0</v>
      </c>
      <c r="F177" s="18" t="s">
        <v>232</v>
      </c>
      <c r="G177" s="16">
        <v>525</v>
      </c>
      <c r="H177" s="17">
        <f t="shared" si="9"/>
        <v>0</v>
      </c>
    </row>
    <row r="178" spans="3:8" ht="75" customHeight="1" x14ac:dyDescent="0.25">
      <c r="C178" s="14"/>
      <c r="D178" s="15" t="s">
        <v>233</v>
      </c>
      <c r="E178" s="2">
        <v>0</v>
      </c>
      <c r="F178" s="18" t="s">
        <v>234</v>
      </c>
      <c r="G178" s="16">
        <v>285</v>
      </c>
      <c r="H178" s="17">
        <f t="shared" si="9"/>
        <v>0</v>
      </c>
    </row>
    <row r="179" spans="3:8" ht="75" customHeight="1" x14ac:dyDescent="0.25">
      <c r="C179" s="14"/>
      <c r="D179" s="15" t="s">
        <v>235</v>
      </c>
      <c r="E179" s="2">
        <v>0</v>
      </c>
      <c r="F179" s="18" t="s">
        <v>236</v>
      </c>
      <c r="G179" s="16">
        <v>189</v>
      </c>
      <c r="H179" s="17">
        <f t="shared" si="9"/>
        <v>0</v>
      </c>
    </row>
    <row r="180" spans="3:8" ht="75" customHeight="1" x14ac:dyDescent="0.25">
      <c r="C180" s="14"/>
      <c r="D180" s="15" t="s">
        <v>237</v>
      </c>
      <c r="E180" s="2">
        <v>0</v>
      </c>
      <c r="F180" s="18" t="s">
        <v>238</v>
      </c>
      <c r="G180" s="16">
        <v>1285</v>
      </c>
      <c r="H180" s="17">
        <f t="shared" si="9"/>
        <v>0</v>
      </c>
    </row>
    <row r="181" spans="3:8" ht="75" customHeight="1" x14ac:dyDescent="0.25">
      <c r="C181" s="14"/>
      <c r="D181" s="15" t="s">
        <v>239</v>
      </c>
      <c r="E181" s="2">
        <v>0</v>
      </c>
      <c r="F181" s="18" t="s">
        <v>240</v>
      </c>
      <c r="G181" s="16">
        <v>2250</v>
      </c>
      <c r="H181" s="17">
        <f t="shared" si="9"/>
        <v>0</v>
      </c>
    </row>
    <row r="182" spans="3:8" ht="75" customHeight="1" x14ac:dyDescent="0.25">
      <c r="C182" s="14"/>
      <c r="D182" s="15" t="s">
        <v>241</v>
      </c>
      <c r="E182" s="2">
        <v>0</v>
      </c>
      <c r="F182" s="18" t="s">
        <v>242</v>
      </c>
      <c r="G182" s="16">
        <v>184</v>
      </c>
      <c r="H182" s="17">
        <f t="shared" si="9"/>
        <v>0</v>
      </c>
    </row>
    <row r="183" spans="3:8" ht="75" customHeight="1" x14ac:dyDescent="0.25">
      <c r="C183" s="14"/>
      <c r="D183" s="15" t="s">
        <v>243</v>
      </c>
      <c r="E183" s="2">
        <v>0</v>
      </c>
      <c r="F183" s="18" t="s">
        <v>244</v>
      </c>
      <c r="G183" s="16">
        <v>184</v>
      </c>
      <c r="H183" s="17">
        <f t="shared" si="9"/>
        <v>0</v>
      </c>
    </row>
    <row r="184" spans="3:8" ht="75" customHeight="1" x14ac:dyDescent="0.25">
      <c r="C184" s="14"/>
      <c r="D184" s="15" t="s">
        <v>245</v>
      </c>
      <c r="E184" s="2">
        <v>0</v>
      </c>
      <c r="F184" s="18" t="s">
        <v>246</v>
      </c>
      <c r="G184" s="16">
        <v>184</v>
      </c>
      <c r="H184" s="17">
        <f t="shared" si="9"/>
        <v>0</v>
      </c>
    </row>
    <row r="185" spans="3:8" ht="75" customHeight="1" x14ac:dyDescent="0.25">
      <c r="C185" s="14"/>
      <c r="D185" s="15" t="s">
        <v>247</v>
      </c>
      <c r="E185" s="2">
        <v>0</v>
      </c>
      <c r="F185" s="18" t="s">
        <v>248</v>
      </c>
      <c r="G185" s="16">
        <v>184</v>
      </c>
      <c r="H185" s="17">
        <f t="shared" si="9"/>
        <v>0</v>
      </c>
    </row>
    <row r="186" spans="3:8" ht="75" customHeight="1" x14ac:dyDescent="0.25">
      <c r="C186" s="14"/>
      <c r="D186" s="15" t="s">
        <v>249</v>
      </c>
      <c r="E186" s="2">
        <v>0</v>
      </c>
      <c r="F186" s="18" t="s">
        <v>250</v>
      </c>
      <c r="G186" s="16">
        <v>184</v>
      </c>
      <c r="H186" s="17">
        <f t="shared" si="9"/>
        <v>0</v>
      </c>
    </row>
    <row r="187" spans="3:8" ht="75" customHeight="1" x14ac:dyDescent="0.25">
      <c r="C187" s="14"/>
      <c r="D187" s="15" t="s">
        <v>251</v>
      </c>
      <c r="E187" s="2">
        <v>0</v>
      </c>
      <c r="F187" s="18" t="s">
        <v>252</v>
      </c>
      <c r="G187" s="16">
        <v>184</v>
      </c>
      <c r="H187" s="17">
        <f t="shared" si="9"/>
        <v>0</v>
      </c>
    </row>
    <row r="188" spans="3:8" ht="75" customHeight="1" x14ac:dyDescent="0.25">
      <c r="C188" s="14"/>
      <c r="D188" s="15" t="s">
        <v>253</v>
      </c>
      <c r="E188" s="2">
        <v>0</v>
      </c>
      <c r="F188" s="18" t="s">
        <v>254</v>
      </c>
      <c r="G188" s="16">
        <v>184</v>
      </c>
      <c r="H188" s="17">
        <f t="shared" si="9"/>
        <v>0</v>
      </c>
    </row>
    <row r="189" spans="3:8" ht="75" customHeight="1" x14ac:dyDescent="0.25">
      <c r="C189" s="14"/>
      <c r="D189" s="15" t="s">
        <v>255</v>
      </c>
      <c r="E189" s="2">
        <v>0</v>
      </c>
      <c r="F189" s="18" t="s">
        <v>256</v>
      </c>
      <c r="G189" s="16">
        <v>184</v>
      </c>
      <c r="H189" s="17">
        <f t="shared" si="9"/>
        <v>0</v>
      </c>
    </row>
    <row r="190" spans="3:8" ht="75" customHeight="1" x14ac:dyDescent="0.25">
      <c r="C190" s="14"/>
      <c r="D190" s="15" t="s">
        <v>257</v>
      </c>
      <c r="E190" s="2">
        <v>0</v>
      </c>
      <c r="F190" s="18" t="s">
        <v>258</v>
      </c>
      <c r="G190" s="16">
        <v>184</v>
      </c>
      <c r="H190" s="17">
        <f t="shared" si="9"/>
        <v>0</v>
      </c>
    </row>
    <row r="191" spans="3:8" ht="75" customHeight="1" x14ac:dyDescent="0.25">
      <c r="C191" s="14"/>
      <c r="D191" s="15" t="s">
        <v>259</v>
      </c>
      <c r="E191" s="2">
        <v>0</v>
      </c>
      <c r="F191" s="18" t="s">
        <v>260</v>
      </c>
      <c r="G191" s="16">
        <v>65</v>
      </c>
      <c r="H191" s="17">
        <f t="shared" si="9"/>
        <v>0</v>
      </c>
    </row>
    <row r="192" spans="3:8" ht="75" customHeight="1" x14ac:dyDescent="0.25">
      <c r="C192" s="14"/>
      <c r="D192" s="15" t="s">
        <v>261</v>
      </c>
      <c r="E192" s="2">
        <v>0</v>
      </c>
      <c r="F192" s="18" t="s">
        <v>262</v>
      </c>
      <c r="G192" s="16">
        <v>150</v>
      </c>
      <c r="H192" s="17">
        <f t="shared" si="9"/>
        <v>0</v>
      </c>
    </row>
    <row r="193" spans="3:8" ht="75" customHeight="1" x14ac:dyDescent="0.25">
      <c r="C193" s="14"/>
      <c r="D193" s="15" t="s">
        <v>263</v>
      </c>
      <c r="E193" s="2">
        <v>0</v>
      </c>
      <c r="F193" s="18" t="s">
        <v>264</v>
      </c>
      <c r="G193" s="16">
        <v>95</v>
      </c>
      <c r="H193" s="17">
        <f t="shared" si="9"/>
        <v>0</v>
      </c>
    </row>
    <row r="194" spans="3:8" ht="75" customHeight="1" x14ac:dyDescent="0.25">
      <c r="C194" s="14"/>
      <c r="D194" s="15" t="s">
        <v>265</v>
      </c>
      <c r="E194" s="2">
        <v>0</v>
      </c>
      <c r="F194" s="18" t="s">
        <v>266</v>
      </c>
      <c r="G194" s="16">
        <v>200</v>
      </c>
      <c r="H194" s="17">
        <f t="shared" si="9"/>
        <v>0</v>
      </c>
    </row>
    <row r="195" spans="3:8" ht="75" customHeight="1" x14ac:dyDescent="0.25">
      <c r="C195" s="14"/>
      <c r="D195" s="15" t="s">
        <v>267</v>
      </c>
      <c r="E195" s="2">
        <v>0</v>
      </c>
      <c r="F195" s="18" t="s">
        <v>268</v>
      </c>
      <c r="G195" s="16">
        <v>400</v>
      </c>
      <c r="H195" s="17">
        <f t="shared" si="9"/>
        <v>0</v>
      </c>
    </row>
    <row r="196" spans="3:8" ht="75" customHeight="1" x14ac:dyDescent="0.25">
      <c r="C196" s="14"/>
      <c r="D196" s="15" t="s">
        <v>269</v>
      </c>
      <c r="E196" s="2">
        <v>0</v>
      </c>
      <c r="F196" s="15" t="s">
        <v>270</v>
      </c>
      <c r="G196" s="16">
        <v>29</v>
      </c>
      <c r="H196" s="17">
        <f t="shared" si="9"/>
        <v>0</v>
      </c>
    </row>
    <row r="197" spans="3:8" ht="75" customHeight="1" x14ac:dyDescent="0.25">
      <c r="C197" s="14"/>
      <c r="D197" s="15">
        <v>9989</v>
      </c>
      <c r="E197" s="2">
        <v>0</v>
      </c>
      <c r="F197" s="15" t="s">
        <v>271</v>
      </c>
      <c r="G197" s="16">
        <v>310</v>
      </c>
      <c r="H197" s="17">
        <f t="shared" si="9"/>
        <v>0</v>
      </c>
    </row>
    <row r="198" spans="3:8" ht="75" customHeight="1" x14ac:dyDescent="0.25">
      <c r="C198" s="14"/>
      <c r="D198" s="15">
        <v>9950</v>
      </c>
      <c r="E198" s="2">
        <v>0</v>
      </c>
      <c r="F198" s="15" t="s">
        <v>272</v>
      </c>
      <c r="G198" s="16">
        <v>10</v>
      </c>
      <c r="H198" s="17">
        <f t="shared" si="9"/>
        <v>0</v>
      </c>
    </row>
    <row r="199" spans="3:8" ht="75" customHeight="1" x14ac:dyDescent="0.25">
      <c r="C199" s="14"/>
      <c r="D199" s="15">
        <v>9965</v>
      </c>
      <c r="E199" s="2">
        <v>0</v>
      </c>
      <c r="F199" s="15" t="s">
        <v>273</v>
      </c>
      <c r="G199" s="16">
        <v>10</v>
      </c>
      <c r="H199" s="17">
        <f t="shared" si="9"/>
        <v>0</v>
      </c>
    </row>
    <row r="200" spans="3:8" ht="75" customHeight="1" x14ac:dyDescent="0.25">
      <c r="C200" s="14"/>
      <c r="D200" s="15">
        <v>9966</v>
      </c>
      <c r="E200" s="2">
        <v>0</v>
      </c>
      <c r="F200" s="15" t="s">
        <v>274</v>
      </c>
      <c r="G200" s="16">
        <v>10</v>
      </c>
      <c r="H200" s="17">
        <f t="shared" si="9"/>
        <v>0</v>
      </c>
    </row>
    <row r="201" spans="3:8" ht="75" customHeight="1" x14ac:dyDescent="0.25">
      <c r="C201" s="14"/>
      <c r="D201" s="15">
        <v>7920</v>
      </c>
      <c r="E201" s="2">
        <v>0</v>
      </c>
      <c r="F201" s="15" t="s">
        <v>275</v>
      </c>
      <c r="G201" s="16">
        <v>5000</v>
      </c>
      <c r="H201" s="17">
        <f t="shared" si="9"/>
        <v>0</v>
      </c>
    </row>
    <row r="202" spans="3:8" ht="75" customHeight="1" x14ac:dyDescent="0.25">
      <c r="C202" s="14"/>
      <c r="D202" s="15" t="s">
        <v>276</v>
      </c>
      <c r="E202" s="2">
        <v>0</v>
      </c>
      <c r="F202" s="15" t="s">
        <v>277</v>
      </c>
      <c r="G202" s="16">
        <v>1250</v>
      </c>
      <c r="H202" s="17">
        <f t="shared" si="9"/>
        <v>0</v>
      </c>
    </row>
    <row r="203" spans="3:8" ht="75" customHeight="1" x14ac:dyDescent="0.25">
      <c r="C203" s="14"/>
      <c r="D203" s="15">
        <v>29014</v>
      </c>
      <c r="E203" s="2">
        <v>0</v>
      </c>
      <c r="F203" s="15" t="s">
        <v>278</v>
      </c>
      <c r="G203" s="16">
        <v>120</v>
      </c>
      <c r="H203" s="17">
        <f t="shared" si="9"/>
        <v>0</v>
      </c>
    </row>
    <row r="204" spans="3:8" ht="75" customHeight="1" x14ac:dyDescent="0.25">
      <c r="C204" s="14"/>
      <c r="D204" s="15" t="s">
        <v>279</v>
      </c>
      <c r="E204" s="2">
        <v>0</v>
      </c>
      <c r="F204" s="15" t="s">
        <v>280</v>
      </c>
      <c r="G204" s="16">
        <v>60</v>
      </c>
      <c r="H204" s="17">
        <f t="shared" si="9"/>
        <v>0</v>
      </c>
    </row>
    <row r="205" spans="3:8" ht="75" customHeight="1" x14ac:dyDescent="0.25">
      <c r="C205" s="14"/>
      <c r="D205" s="15" t="s">
        <v>281</v>
      </c>
      <c r="E205" s="2">
        <v>0</v>
      </c>
      <c r="F205" s="15" t="s">
        <v>282</v>
      </c>
      <c r="G205" s="16">
        <v>60</v>
      </c>
      <c r="H205" s="17">
        <f t="shared" si="9"/>
        <v>0</v>
      </c>
    </row>
    <row r="206" spans="3:8" ht="75" customHeight="1" thickBot="1" x14ac:dyDescent="0.3">
      <c r="C206" s="19"/>
      <c r="D206" s="20">
        <v>5268</v>
      </c>
      <c r="E206" s="3">
        <v>0</v>
      </c>
      <c r="F206" s="20" t="s">
        <v>283</v>
      </c>
      <c r="G206" s="21">
        <v>120</v>
      </c>
      <c r="H206" s="22">
        <f t="shared" si="9"/>
        <v>0</v>
      </c>
    </row>
    <row r="207" spans="3:8" ht="38.25" customHeight="1" thickBot="1" x14ac:dyDescent="0.3">
      <c r="C207" s="42" t="s">
        <v>284</v>
      </c>
      <c r="D207" s="43"/>
      <c r="E207" s="43"/>
      <c r="F207" s="43"/>
      <c r="G207" s="43"/>
      <c r="H207" s="44"/>
    </row>
    <row r="208" spans="3:8" ht="75" customHeight="1" x14ac:dyDescent="0.25">
      <c r="C208" s="23"/>
      <c r="D208" s="24">
        <v>29024</v>
      </c>
      <c r="E208" s="27">
        <v>0</v>
      </c>
      <c r="F208" s="28" t="s">
        <v>285</v>
      </c>
      <c r="G208" s="25">
        <v>190</v>
      </c>
      <c r="H208" s="26">
        <f t="shared" ref="H208:H236" si="10">G208*E208</f>
        <v>0</v>
      </c>
    </row>
    <row r="209" spans="3:8" ht="75" customHeight="1" x14ac:dyDescent="0.25">
      <c r="C209" s="14"/>
      <c r="D209" s="15">
        <v>29025</v>
      </c>
      <c r="E209" s="2">
        <v>0</v>
      </c>
      <c r="F209" s="18" t="s">
        <v>286</v>
      </c>
      <c r="G209" s="16">
        <v>320</v>
      </c>
      <c r="H209" s="17">
        <f t="shared" si="10"/>
        <v>0</v>
      </c>
    </row>
    <row r="210" spans="3:8" ht="75" customHeight="1" x14ac:dyDescent="0.25">
      <c r="C210" s="14"/>
      <c r="D210" s="15">
        <v>29017</v>
      </c>
      <c r="E210" s="2">
        <v>0</v>
      </c>
      <c r="F210" s="18" t="s">
        <v>287</v>
      </c>
      <c r="G210" s="16">
        <v>300</v>
      </c>
      <c r="H210" s="17">
        <f t="shared" si="10"/>
        <v>0</v>
      </c>
    </row>
    <row r="211" spans="3:8" ht="75" customHeight="1" x14ac:dyDescent="0.25">
      <c r="C211" s="14"/>
      <c r="D211" s="15">
        <v>29005</v>
      </c>
      <c r="E211" s="2">
        <v>0</v>
      </c>
      <c r="F211" s="18" t="s">
        <v>288</v>
      </c>
      <c r="G211" s="16">
        <v>370</v>
      </c>
      <c r="H211" s="17">
        <f t="shared" si="10"/>
        <v>0</v>
      </c>
    </row>
    <row r="212" spans="3:8" ht="75" customHeight="1" x14ac:dyDescent="0.25">
      <c r="C212" s="14"/>
      <c r="D212" s="15">
        <v>29016</v>
      </c>
      <c r="E212" s="2">
        <v>0</v>
      </c>
      <c r="F212" s="18" t="s">
        <v>289</v>
      </c>
      <c r="G212" s="16">
        <v>560</v>
      </c>
      <c r="H212" s="17">
        <f t="shared" si="10"/>
        <v>0</v>
      </c>
    </row>
    <row r="213" spans="3:8" ht="75" customHeight="1" x14ac:dyDescent="0.25">
      <c r="C213" s="14"/>
      <c r="D213" s="15">
        <v>29020</v>
      </c>
      <c r="E213" s="2">
        <v>0</v>
      </c>
      <c r="F213" s="18" t="s">
        <v>290</v>
      </c>
      <c r="G213" s="16">
        <v>380</v>
      </c>
      <c r="H213" s="17">
        <f t="shared" si="10"/>
        <v>0</v>
      </c>
    </row>
    <row r="214" spans="3:8" ht="75" customHeight="1" x14ac:dyDescent="0.25">
      <c r="C214" s="14"/>
      <c r="D214" s="15">
        <v>29007</v>
      </c>
      <c r="E214" s="2">
        <v>0</v>
      </c>
      <c r="F214" s="18" t="s">
        <v>291</v>
      </c>
      <c r="G214" s="16">
        <v>385</v>
      </c>
      <c r="H214" s="17">
        <f t="shared" si="10"/>
        <v>0</v>
      </c>
    </row>
    <row r="215" spans="3:8" ht="75" customHeight="1" x14ac:dyDescent="0.25">
      <c r="C215" s="14"/>
      <c r="D215" s="15">
        <v>29015</v>
      </c>
      <c r="E215" s="2">
        <v>0</v>
      </c>
      <c r="F215" s="18" t="s">
        <v>292</v>
      </c>
      <c r="G215" s="16">
        <v>420</v>
      </c>
      <c r="H215" s="17">
        <f t="shared" si="10"/>
        <v>0</v>
      </c>
    </row>
    <row r="216" spans="3:8" ht="75" customHeight="1" x14ac:dyDescent="0.25">
      <c r="C216" s="14"/>
      <c r="D216" s="15">
        <v>29082</v>
      </c>
      <c r="E216" s="2">
        <v>0</v>
      </c>
      <c r="F216" s="18" t="s">
        <v>293</v>
      </c>
      <c r="G216" s="16">
        <v>520</v>
      </c>
      <c r="H216" s="17">
        <f t="shared" si="10"/>
        <v>0</v>
      </c>
    </row>
    <row r="217" spans="3:8" ht="75" customHeight="1" x14ac:dyDescent="0.25">
      <c r="C217" s="14"/>
      <c r="D217" s="15" t="s">
        <v>294</v>
      </c>
      <c r="E217" s="2">
        <v>0</v>
      </c>
      <c r="F217" s="18" t="s">
        <v>295</v>
      </c>
      <c r="G217" s="16">
        <v>300</v>
      </c>
      <c r="H217" s="17">
        <f t="shared" si="10"/>
        <v>0</v>
      </c>
    </row>
    <row r="218" spans="3:8" ht="75" customHeight="1" x14ac:dyDescent="0.25">
      <c r="C218" s="14"/>
      <c r="D218" s="15" t="s">
        <v>296</v>
      </c>
      <c r="E218" s="2">
        <v>0</v>
      </c>
      <c r="F218" s="18" t="s">
        <v>297</v>
      </c>
      <c r="G218" s="16">
        <v>300</v>
      </c>
      <c r="H218" s="17">
        <f t="shared" si="10"/>
        <v>0</v>
      </c>
    </row>
    <row r="219" spans="3:8" ht="75" customHeight="1" x14ac:dyDescent="0.25">
      <c r="C219" s="14"/>
      <c r="D219" s="15" t="s">
        <v>298</v>
      </c>
      <c r="E219" s="2">
        <v>0</v>
      </c>
      <c r="F219" s="18" t="s">
        <v>299</v>
      </c>
      <c r="G219" s="16">
        <v>300</v>
      </c>
      <c r="H219" s="17">
        <f t="shared" si="10"/>
        <v>0</v>
      </c>
    </row>
    <row r="220" spans="3:8" ht="75" customHeight="1" x14ac:dyDescent="0.25">
      <c r="C220" s="14"/>
      <c r="D220" s="15" t="s">
        <v>300</v>
      </c>
      <c r="E220" s="2">
        <v>0</v>
      </c>
      <c r="F220" s="18" t="s">
        <v>301</v>
      </c>
      <c r="G220" s="16">
        <v>300</v>
      </c>
      <c r="H220" s="17">
        <f t="shared" si="10"/>
        <v>0</v>
      </c>
    </row>
    <row r="221" spans="3:8" ht="75" customHeight="1" x14ac:dyDescent="0.25">
      <c r="C221" s="14"/>
      <c r="D221" s="15" t="s">
        <v>302</v>
      </c>
      <c r="E221" s="2">
        <v>0</v>
      </c>
      <c r="F221" s="18" t="s">
        <v>303</v>
      </c>
      <c r="G221" s="16">
        <v>300</v>
      </c>
      <c r="H221" s="17">
        <f t="shared" si="10"/>
        <v>0</v>
      </c>
    </row>
    <row r="222" spans="3:8" ht="75" customHeight="1" x14ac:dyDescent="0.25">
      <c r="C222" s="14"/>
      <c r="D222" s="15" t="s">
        <v>304</v>
      </c>
      <c r="E222" s="2">
        <v>0</v>
      </c>
      <c r="F222" s="18" t="s">
        <v>305</v>
      </c>
      <c r="G222" s="16">
        <v>300</v>
      </c>
      <c r="H222" s="17">
        <f t="shared" si="10"/>
        <v>0</v>
      </c>
    </row>
    <row r="223" spans="3:8" ht="75" customHeight="1" x14ac:dyDescent="0.25">
      <c r="C223" s="14"/>
      <c r="D223" s="15" t="s">
        <v>306</v>
      </c>
      <c r="E223" s="2">
        <v>0</v>
      </c>
      <c r="F223" s="18" t="s">
        <v>307</v>
      </c>
      <c r="G223" s="16">
        <v>300</v>
      </c>
      <c r="H223" s="17">
        <f t="shared" si="10"/>
        <v>0</v>
      </c>
    </row>
    <row r="224" spans="3:8" ht="75" customHeight="1" x14ac:dyDescent="0.25">
      <c r="C224" s="14"/>
      <c r="D224" s="15" t="s">
        <v>308</v>
      </c>
      <c r="E224" s="2">
        <v>0</v>
      </c>
      <c r="F224" s="18" t="s">
        <v>309</v>
      </c>
      <c r="G224" s="16">
        <v>300</v>
      </c>
      <c r="H224" s="17">
        <f t="shared" si="10"/>
        <v>0</v>
      </c>
    </row>
    <row r="225" spans="3:8" ht="75" customHeight="1" x14ac:dyDescent="0.25">
      <c r="C225" s="14"/>
      <c r="D225" s="15" t="s">
        <v>310</v>
      </c>
      <c r="E225" s="2">
        <v>0</v>
      </c>
      <c r="F225" s="18" t="s">
        <v>311</v>
      </c>
      <c r="G225" s="16">
        <v>300</v>
      </c>
      <c r="H225" s="17">
        <f t="shared" si="10"/>
        <v>0</v>
      </c>
    </row>
    <row r="226" spans="3:8" ht="75" customHeight="1" x14ac:dyDescent="0.25">
      <c r="C226" s="14"/>
      <c r="D226" s="15" t="s">
        <v>312</v>
      </c>
      <c r="E226" s="2">
        <v>0</v>
      </c>
      <c r="F226" s="18" t="s">
        <v>313</v>
      </c>
      <c r="G226" s="16">
        <v>300</v>
      </c>
      <c r="H226" s="17">
        <f t="shared" si="10"/>
        <v>0</v>
      </c>
    </row>
    <row r="227" spans="3:8" ht="75" customHeight="1" x14ac:dyDescent="0.25">
      <c r="C227" s="14"/>
      <c r="D227" s="15" t="s">
        <v>314</v>
      </c>
      <c r="E227" s="2">
        <v>0</v>
      </c>
      <c r="F227" s="18" t="s">
        <v>315</v>
      </c>
      <c r="G227" s="16">
        <v>300</v>
      </c>
      <c r="H227" s="17">
        <f t="shared" si="10"/>
        <v>0</v>
      </c>
    </row>
    <row r="228" spans="3:8" ht="75" customHeight="1" x14ac:dyDescent="0.25">
      <c r="C228" s="14"/>
      <c r="D228" s="15" t="s">
        <v>316</v>
      </c>
      <c r="E228" s="2">
        <v>0</v>
      </c>
      <c r="F228" s="18" t="s">
        <v>317</v>
      </c>
      <c r="G228" s="16">
        <v>300</v>
      </c>
      <c r="H228" s="17">
        <f t="shared" si="10"/>
        <v>0</v>
      </c>
    </row>
    <row r="229" spans="3:8" ht="75" customHeight="1" x14ac:dyDescent="0.25">
      <c r="C229" s="14"/>
      <c r="D229" s="15" t="s">
        <v>318</v>
      </c>
      <c r="E229" s="2">
        <v>0</v>
      </c>
      <c r="F229" s="18" t="s">
        <v>319</v>
      </c>
      <c r="G229" s="16">
        <v>300</v>
      </c>
      <c r="H229" s="17">
        <f t="shared" si="10"/>
        <v>0</v>
      </c>
    </row>
    <row r="230" spans="3:8" ht="75" customHeight="1" x14ac:dyDescent="0.25">
      <c r="C230" s="14"/>
      <c r="D230" s="15">
        <v>29008</v>
      </c>
      <c r="E230" s="2">
        <v>0</v>
      </c>
      <c r="F230" s="18" t="s">
        <v>320</v>
      </c>
      <c r="G230" s="16">
        <v>580</v>
      </c>
      <c r="H230" s="17">
        <f t="shared" si="10"/>
        <v>0</v>
      </c>
    </row>
    <row r="231" spans="3:8" ht="75" customHeight="1" x14ac:dyDescent="0.25">
      <c r="C231" s="14"/>
      <c r="D231" s="15">
        <v>29058</v>
      </c>
      <c r="E231" s="2">
        <v>0</v>
      </c>
      <c r="F231" s="18" t="s">
        <v>321</v>
      </c>
      <c r="G231" s="16">
        <v>430</v>
      </c>
      <c r="H231" s="17">
        <f t="shared" si="10"/>
        <v>0</v>
      </c>
    </row>
    <row r="232" spans="3:8" ht="75" customHeight="1" x14ac:dyDescent="0.25">
      <c r="C232" s="14"/>
      <c r="D232" s="15">
        <v>29004</v>
      </c>
      <c r="E232" s="2">
        <v>0</v>
      </c>
      <c r="F232" s="18" t="s">
        <v>322</v>
      </c>
      <c r="G232" s="16">
        <v>265</v>
      </c>
      <c r="H232" s="17">
        <f t="shared" si="10"/>
        <v>0</v>
      </c>
    </row>
    <row r="233" spans="3:8" ht="75" customHeight="1" x14ac:dyDescent="0.25">
      <c r="C233" s="14"/>
      <c r="D233" s="15">
        <v>29021</v>
      </c>
      <c r="E233" s="2">
        <v>0</v>
      </c>
      <c r="F233" s="18" t="s">
        <v>323</v>
      </c>
      <c r="G233" s="16">
        <v>3300</v>
      </c>
      <c r="H233" s="17">
        <f t="shared" si="10"/>
        <v>0</v>
      </c>
    </row>
    <row r="234" spans="3:8" ht="75" customHeight="1" x14ac:dyDescent="0.25">
      <c r="C234" s="14"/>
      <c r="D234" s="15">
        <v>29027</v>
      </c>
      <c r="E234" s="2">
        <v>0</v>
      </c>
      <c r="F234" s="18" t="s">
        <v>324</v>
      </c>
      <c r="G234" s="16">
        <v>1850</v>
      </c>
      <c r="H234" s="17">
        <f t="shared" si="10"/>
        <v>0</v>
      </c>
    </row>
    <row r="235" spans="3:8" ht="75" customHeight="1" x14ac:dyDescent="0.25">
      <c r="C235" s="14"/>
      <c r="D235" s="15">
        <v>29023</v>
      </c>
      <c r="E235" s="2">
        <v>0</v>
      </c>
      <c r="F235" s="18" t="s">
        <v>325</v>
      </c>
      <c r="G235" s="16">
        <v>2280</v>
      </c>
      <c r="H235" s="17">
        <f t="shared" si="10"/>
        <v>0</v>
      </c>
    </row>
    <row r="236" spans="3:8" ht="75" customHeight="1" thickBot="1" x14ac:dyDescent="0.3">
      <c r="C236" s="19"/>
      <c r="D236" s="20">
        <v>29022</v>
      </c>
      <c r="E236" s="3">
        <v>0</v>
      </c>
      <c r="F236" s="33" t="s">
        <v>325</v>
      </c>
      <c r="G236" s="21">
        <v>1510</v>
      </c>
      <c r="H236" s="22">
        <f t="shared" si="10"/>
        <v>0</v>
      </c>
    </row>
    <row r="237" spans="3:8" ht="90.75" customHeight="1" thickBot="1" x14ac:dyDescent="0.3">
      <c r="D237" s="29"/>
      <c r="E237" s="30"/>
      <c r="F237" s="29"/>
      <c r="G237" s="31" t="s">
        <v>326</v>
      </c>
      <c r="H237" s="32">
        <f>SUM(H3:H109)+SUM(H111:H149)+SUM(H151:H158)+SUM(H160:H206)+SUM(H208:H236)</f>
        <v>0</v>
      </c>
    </row>
  </sheetData>
  <sheetProtection sheet="1" objects="1" scenarios="1"/>
  <autoFilter ref="C1:H237" xr:uid="{86328DE0-C940-44F8-A0A2-9D8898D77DCB}"/>
  <mergeCells count="5">
    <mergeCell ref="C2:H2"/>
    <mergeCell ref="C159:H159"/>
    <mergeCell ref="C150:H150"/>
    <mergeCell ref="C110:H110"/>
    <mergeCell ref="C207:H20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ZAMÓWIENIA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Kurpiewska</dc:creator>
  <cp:keywords/>
  <dc:description/>
  <cp:lastModifiedBy>Natalia Kurpiewska</cp:lastModifiedBy>
  <cp:revision/>
  <dcterms:created xsi:type="dcterms:W3CDTF">2026-04-03T08:14:34Z</dcterms:created>
  <dcterms:modified xsi:type="dcterms:W3CDTF">2026-07-24T12:19:56Z</dcterms:modified>
  <cp:category/>
  <cp:contentStatus/>
</cp:coreProperties>
</file>