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susan.pokharel\OneDrive - World Food Programme\South_Sudan\SRF_Updated_20181206\"/>
    </mc:Choice>
  </mc:AlternateContent>
  <xr:revisionPtr revIDLastSave="0" documentId="10_ncr:100000_{02AE85CF-529F-40CD-8CC6-1171D21DE15E}" xr6:coauthVersionLast="31" xr6:coauthVersionMax="31" xr10:uidLastSave="{00000000-0000-0000-0000-000000000000}"/>
  <workbookProtection workbookAlgorithmName="SHA-512" workbookHashValue="peIMTwo/Aq2vNUVhTj5BcGi4+BK5+9FSgh0Sr9vGtN3lNIRRbDTV3YTquwMAtDbhGUlT68N6WpccNKDGjs8SXQ==" workbookSaltValue="LQqxvn9kA9hDQjc7RjlLnw==" workbookSpinCount="100000" lockStructure="1"/>
  <bookViews>
    <workbookView xWindow="0" yWindow="0" windowWidth="28800" windowHeight="14820" xr2:uid="{00000000-000D-0000-FFFF-FFFF00000000}"/>
  </bookViews>
  <sheets>
    <sheet name="SRF Excel &amp; Print Version " sheetId="1" r:id="rId1"/>
    <sheet name="DATA" sheetId="5" state="hidden" r:id="rId2"/>
  </sheets>
  <definedNames>
    <definedName name="_xlnm._FilterDatabase" localSheetId="1" hidden="1">DATA!$C$3:$E$3</definedName>
    <definedName name="_xlnm.Print_Area" localSheetId="0">'SRF Excel &amp; Print Version '!$A$1:$R$41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O37" i="1"/>
  <c r="M37" i="1"/>
  <c r="B23" i="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<sst xmlns="http://schemas.openxmlformats.org/spreadsheetml/2006/main" count="120" uniqueCount="98">
  <si>
    <t>SENDING ORGANIZATION:</t>
  </si>
  <si>
    <t>Contact Name:</t>
  </si>
  <si>
    <t>Telephone No:</t>
  </si>
  <si>
    <t>Email:</t>
  </si>
  <si>
    <t>Sender's reference No:</t>
  </si>
  <si>
    <t>RECEIVING ORGANIZATION:</t>
  </si>
  <si>
    <t>CLEARING AGENT:</t>
  </si>
  <si>
    <t>Location (To be stored in):</t>
  </si>
  <si>
    <t>Category</t>
  </si>
  <si>
    <t>Description</t>
  </si>
  <si>
    <t>Weight/Size</t>
  </si>
  <si>
    <t>Quantity</t>
  </si>
  <si>
    <t>Unit Type</t>
  </si>
  <si>
    <t>(US Dollars)</t>
  </si>
  <si>
    <t>POINTS OF CONTACT</t>
  </si>
  <si>
    <t>TRANSPORT SERVICE</t>
  </si>
  <si>
    <t>STORAGE SERVICE</t>
  </si>
  <si>
    <t>SERVICE(S) REQUESTED</t>
  </si>
  <si>
    <t>Total Kg</t>
  </si>
  <si>
    <t>Total m3</t>
  </si>
  <si>
    <t>CONDITIONS OF SERVICES</t>
  </si>
  <si>
    <t xml:space="preserve">I hereby certify that the listed cargo is the property of a humanitarian organisation and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</si>
  <si>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t>
  </si>
  <si>
    <t>Consumer Unit</t>
  </si>
  <si>
    <t>Packaging Unit</t>
  </si>
  <si>
    <t>Early Recovery</t>
  </si>
  <si>
    <t>Education</t>
  </si>
  <si>
    <t>Shelter</t>
  </si>
  <si>
    <t>Telecommunications</t>
  </si>
  <si>
    <t>Food Security</t>
  </si>
  <si>
    <t>Health</t>
  </si>
  <si>
    <t>Logistics</t>
  </si>
  <si>
    <t>Nutrition</t>
  </si>
  <si>
    <t>Protection</t>
  </si>
  <si>
    <t>General Operations</t>
  </si>
  <si>
    <t>General Programme</t>
  </si>
  <si>
    <t>Value</t>
  </si>
  <si>
    <t>Each</t>
  </si>
  <si>
    <t>Crate</t>
  </si>
  <si>
    <t>Roll</t>
  </si>
  <si>
    <t xml:space="preserve">Beginning (date): </t>
  </si>
  <si>
    <t xml:space="preserve">Until (date): </t>
  </si>
  <si>
    <t>Ready to Load (date) :</t>
  </si>
  <si>
    <t>TOTAL (Weight/Size/Value) for the Consignment</t>
  </si>
  <si>
    <t>From</t>
  </si>
  <si>
    <t>FOR LOGISTICS CLUSTER PURPOSE ONLY</t>
  </si>
  <si>
    <t>Service Requestr Form Number</t>
  </si>
  <si>
    <t>Temperature range</t>
  </si>
  <si>
    <t>To</t>
  </si>
  <si>
    <t>Bag/Sack</t>
  </si>
  <si>
    <t>Bale/Bundle</t>
  </si>
  <si>
    <t>Box/Carton</t>
  </si>
  <si>
    <t>None/Loose</t>
  </si>
  <si>
    <t>Pair</t>
  </si>
  <si>
    <t>C˚</t>
  </si>
  <si>
    <t>Cold chain required</t>
  </si>
  <si>
    <t>YES</t>
  </si>
  <si>
    <t>NO</t>
  </si>
  <si>
    <t>Dangerous goods included</t>
  </si>
  <si>
    <t>Regulated goods included</t>
  </si>
  <si>
    <t>Fragile goods included</t>
  </si>
  <si>
    <t>YES/NO</t>
  </si>
  <si>
    <t>Inventory Units</t>
  </si>
  <si>
    <t>Handling Units</t>
  </si>
  <si>
    <t>SPECIAL REQUEST(S)</t>
  </si>
  <si>
    <t>Name and Position of Requester</t>
  </si>
  <si>
    <r>
      <rPr>
        <b/>
        <u/>
        <sz val="7"/>
        <color theme="0"/>
        <rFont val="Calibri"/>
        <family val="2"/>
        <scheme val="minor"/>
      </rPr>
      <t>Dangerous</t>
    </r>
    <r>
      <rPr>
        <b/>
        <sz val="7"/>
        <color theme="0"/>
        <rFont val="Calibri"/>
        <family val="2"/>
        <scheme val="minor"/>
      </rPr>
      <t xml:space="preserve"> goods included:</t>
    </r>
  </si>
  <si>
    <r>
      <rPr>
        <b/>
        <u/>
        <sz val="7"/>
        <color theme="0"/>
        <rFont val="Calibri"/>
        <family val="2"/>
        <scheme val="minor"/>
      </rPr>
      <t>Regulated</t>
    </r>
    <r>
      <rPr>
        <b/>
        <sz val="7"/>
        <color theme="0"/>
        <rFont val="Calibri"/>
        <family val="2"/>
        <scheme val="minor"/>
      </rPr>
      <t xml:space="preserve"> goods included:</t>
    </r>
  </si>
  <si>
    <t>Camp Coord. &amp; Mgmt</t>
  </si>
  <si>
    <t>WASH</t>
  </si>
  <si>
    <t>CARGO LISTED</t>
  </si>
  <si>
    <r>
      <rPr>
        <b/>
        <u/>
        <sz val="7"/>
        <color theme="0"/>
        <rFont val="Calibri"/>
        <family val="2"/>
        <scheme val="minor"/>
      </rPr>
      <t>Fragile</t>
    </r>
    <r>
      <rPr>
        <b/>
        <sz val="7"/>
        <color theme="0"/>
        <rFont val="Calibri"/>
        <family val="2"/>
        <scheme val="minor"/>
      </rPr>
      <t xml:space="preserve"> goods included:</t>
    </r>
  </si>
  <si>
    <r>
      <rPr>
        <b/>
        <u/>
        <sz val="7"/>
        <color theme="0"/>
        <rFont val="Calibri"/>
        <family val="2"/>
        <scheme val="minor"/>
      </rPr>
      <t>Cold chain</t>
    </r>
    <r>
      <rPr>
        <b/>
        <sz val="7"/>
        <color theme="0"/>
        <rFont val="Calibri"/>
        <family val="2"/>
        <scheme val="minor"/>
      </rPr>
      <t xml:space="preserve"> required:</t>
    </r>
  </si>
  <si>
    <t>UN ID Number:</t>
  </si>
  <si>
    <t>HERE</t>
  </si>
  <si>
    <t>AFFIRMATION</t>
  </si>
  <si>
    <r>
      <rPr>
        <b/>
        <u/>
        <sz val="6"/>
        <color theme="1"/>
        <rFont val="Calibri"/>
        <family val="2"/>
        <scheme val="minor"/>
      </rPr>
      <t>INSTRUCTIONS FOR USE</t>
    </r>
    <r>
      <rPr>
        <sz val="6"/>
        <color theme="1"/>
        <rFont val="Calibri"/>
        <family val="2"/>
        <scheme val="minor"/>
      </rPr>
      <t xml:space="preserve">: Please fill in this form as completely as possible, </t>
    </r>
    <r>
      <rPr>
        <b/>
        <sz val="6"/>
        <color theme="1"/>
        <rFont val="Calibri"/>
        <family val="2"/>
        <scheme val="minor"/>
      </rPr>
      <t>save as an Excel file</t>
    </r>
    <r>
      <rPr>
        <sz val="6"/>
        <color theme="1"/>
        <rFont val="Calibri"/>
        <family val="2"/>
        <scheme val="minor"/>
      </rPr>
      <t>, and return it to the email indicated</t>
    </r>
    <r>
      <rPr>
        <sz val="6"/>
        <color rgb="FFC00000"/>
        <rFont val="Calibri"/>
        <family val="2"/>
        <scheme val="minor"/>
      </rPr>
      <t xml:space="preserve">. </t>
    </r>
    <r>
      <rPr>
        <sz val="6"/>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6"/>
        <color theme="1"/>
        <rFont val="Calibri"/>
        <family val="2"/>
        <scheme val="minor"/>
      </rPr>
      <t>Please do not add lines to this form</t>
    </r>
    <r>
      <rPr>
        <u/>
        <sz val="6"/>
        <color theme="1"/>
        <rFont val="Calibri"/>
        <family val="2"/>
        <scheme val="minor"/>
      </rPr>
      <t>.</t>
    </r>
  </si>
  <si>
    <t xml:space="preserve">COMMENT(S): </t>
  </si>
  <si>
    <t>Litre</t>
  </si>
  <si>
    <t>Drum/Barrel</t>
  </si>
  <si>
    <t>Temperature range from:</t>
  </si>
  <si>
    <t>to:</t>
  </si>
  <si>
    <t>Use the box below to specify special requirements for handling or transportation of your cargo/items or any other relevant logistics information.</t>
  </si>
  <si>
    <t>You can find the UN ID Number</t>
  </si>
  <si>
    <t>Bulk (kg)</t>
  </si>
  <si>
    <r>
      <t xml:space="preserve">*Transportation of dangerous goods must be done in compliance with the current edition of the 
</t>
    </r>
    <r>
      <rPr>
        <b/>
        <sz val="6"/>
        <rFont val="Calibri"/>
        <family val="2"/>
        <scheme val="minor"/>
      </rPr>
      <t xml:space="preserve">United Nations Recommendations on the Transport of Dangerous Goods - Model Regulations.
</t>
    </r>
    <r>
      <rPr>
        <sz val="6"/>
        <rFont val="Calibri"/>
        <family val="2"/>
        <scheme val="minor"/>
      </rPr>
      <t xml:space="preserve">Chemicals presenting physical hazards must be labeled according to the </t>
    </r>
    <r>
      <rPr>
        <b/>
        <sz val="6"/>
        <rFont val="Calibri"/>
        <family val="2"/>
        <scheme val="minor"/>
      </rPr>
      <t>Global Harmonised System of Classification and Labelling of Chemicals</t>
    </r>
    <r>
      <rPr>
        <sz val="6"/>
        <rFont val="Calibri"/>
        <family val="2"/>
        <scheme val="minor"/>
      </rPr>
      <t xml:space="preserve"> (GHS). Dangerous goods can include a wide variety of items, if you have any doubt about the nautre of your cargo, please consult with the relevant agency.</t>
    </r>
  </si>
  <si>
    <t>Date (DD-MMM-YYYY)</t>
  </si>
  <si>
    <t>All requests made with this SRF are subject to the following terms and conditions:</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</si>
  <si>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</si>
  <si>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Part</t>
  </si>
  <si>
    <t>Kit/Set</t>
  </si>
  <si>
    <r>
      <rPr>
        <b/>
        <sz val="9"/>
        <color theme="0"/>
        <rFont val="Calibri"/>
        <family val="2"/>
        <scheme val="minor"/>
      </rPr>
      <t xml:space="preserve">FROM </t>
    </r>
    <r>
      <rPr>
        <b/>
        <sz val="7.5"/>
        <color theme="0"/>
        <rFont val="Calibri"/>
        <family val="2"/>
        <scheme val="minor"/>
      </rPr>
      <t>(Town/City Name)</t>
    </r>
    <r>
      <rPr>
        <b/>
        <sz val="8"/>
        <color theme="0"/>
        <rFont val="Calibri"/>
        <family val="2"/>
        <scheme val="minor"/>
      </rPr>
      <t xml:space="preserve"> :</t>
    </r>
  </si>
  <si>
    <r>
      <t xml:space="preserve">(Office/Facility Name) </t>
    </r>
    <r>
      <rPr>
        <b/>
        <sz val="8"/>
        <color theme="0"/>
        <rFont val="Calibri"/>
        <family val="2"/>
        <scheme val="minor"/>
      </rPr>
      <t>:</t>
    </r>
  </si>
  <si>
    <r>
      <t>(Street Address)</t>
    </r>
    <r>
      <rPr>
        <b/>
        <sz val="8"/>
        <color theme="0"/>
        <rFont val="Calibri"/>
        <family val="2"/>
        <scheme val="minor"/>
      </rPr>
      <t xml:space="preserve"> :</t>
    </r>
  </si>
  <si>
    <r>
      <t>(Lat. / Long.)</t>
    </r>
    <r>
      <rPr>
        <b/>
        <sz val="8"/>
        <color theme="0"/>
        <rFont val="Calibri"/>
        <family val="2"/>
        <scheme val="minor"/>
      </rPr>
      <t xml:space="preserve"> :</t>
    </r>
  </si>
  <si>
    <r>
      <rPr>
        <b/>
        <sz val="9"/>
        <color theme="0"/>
        <rFont val="Calibri"/>
        <family val="2"/>
        <scheme val="minor"/>
      </rPr>
      <t xml:space="preserve">TO </t>
    </r>
    <r>
      <rPr>
        <b/>
        <sz val="7.5"/>
        <color theme="0"/>
        <rFont val="Calibri"/>
        <family val="2"/>
        <scheme val="minor"/>
      </rPr>
      <t>(Town/City Name)</t>
    </r>
    <r>
      <rPr>
        <b/>
        <sz val="8"/>
        <color theme="0"/>
        <rFont val="Calibri"/>
        <family val="2"/>
        <scheme val="minor"/>
      </rPr>
      <t xml:space="preserve"> :</t>
    </r>
  </si>
  <si>
    <t>SouthSudan.clustercargo@wfp.org</t>
  </si>
  <si>
    <t>v20.63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</si>
</sst>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d/mmm/yyyy;@"/>
  </numFmts>
  <fonts count="45"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b/>
      <sz val="6"/>
      <color theme="1"/>
      <name val="Calibri"/>
      <family val="2"/>
      <scheme val="minor"/>
    </font>
    <font>
      <sz val="6"/>
      <color theme="1"/>
      <name val="Calibri"/>
      <family val="2"/>
      <scheme val="minor"/>
    </font>
    <font>
      <sz val="11"/>
      <color theme="0"/>
      <name val="Calibri"/>
      <family val="2"/>
      <scheme val="minor"/>
    </font>
    <font>
      <sz val="6"/>
      <name val="Calibri"/>
      <family val="2"/>
      <scheme val="minor"/>
    </font>
    <font>
      <b/>
      <u/>
      <sz val="6"/>
      <color theme="1"/>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sz val="6"/>
      <color rgb="FFC00000"/>
      <name val="Calibri"/>
      <family val="2"/>
      <scheme val="minor"/>
    </font>
    <font>
      <u/>
      <sz val="6"/>
      <color theme="1"/>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b/>
      <sz val="6"/>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7.5"/>
      <color theme="0"/>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39">
    <xf numFmtId="0" fontId="0" fillId="0" borderId="0" xfId="0"/>
    <xf numFmtId="0" fontId="9" fillId="0" borderId="5" xfId="0" applyFont="1" applyFill="1" applyBorder="1" applyAlignment="1">
      <alignment horizontal="center"/>
    </xf>
    <xf numFmtId="0" fontId="0" fillId="0" borderId="24" xfId="0" applyBorder="1" applyAlignment="1">
      <alignment horizontal="center"/>
    </xf>
    <xf numFmtId="0" fontId="8" fillId="0" borderId="21" xfId="0" applyFont="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8" fillId="0" borderId="22" xfId="0" applyFont="1" applyBorder="1" applyAlignment="1">
      <alignment horizontal="center"/>
    </xf>
    <xf numFmtId="0" fontId="9" fillId="0" borderId="6" xfId="0" applyFont="1" applyFill="1" applyBorder="1" applyAlignment="1">
      <alignment horizontal="center"/>
    </xf>
    <xf numFmtId="0" fontId="9" fillId="0" borderId="26"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8" xfId="0" applyFont="1" applyFill="1" applyBorder="1" applyAlignment="1" applyProtection="1">
      <alignment horizontal="center" vertical="center"/>
    </xf>
    <xf numFmtId="0" fontId="6" fillId="7" borderId="19"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20"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6"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8" xfId="0" applyFill="1" applyBorder="1" applyProtection="1"/>
    <xf numFmtId="0" fontId="20"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3" fontId="5" fillId="0" borderId="15" xfId="0" applyNumberFormat="1" applyFont="1" applyFill="1" applyBorder="1" applyAlignment="1" applyProtection="1">
      <alignment horizontal="right" vertical="center"/>
      <protection locked="0"/>
    </xf>
    <xf numFmtId="3" fontId="5" fillId="0" borderId="30" xfId="0" applyNumberFormat="1" applyFont="1" applyFill="1" applyBorder="1" applyAlignment="1" applyProtection="1">
      <alignment horizontal="right" vertical="center"/>
      <protection locked="0"/>
    </xf>
    <xf numFmtId="0" fontId="10" fillId="7" borderId="24"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9" xfId="0" applyFont="1" applyFill="1" applyBorder="1" applyAlignment="1" applyProtection="1">
      <alignment horizontal="center" vertical="center"/>
    </xf>
    <xf numFmtId="3" fontId="5" fillId="0" borderId="18" xfId="0" applyNumberFormat="1" applyFont="1" applyFill="1" applyBorder="1" applyAlignment="1" applyProtection="1">
      <alignment horizontal="right" vertical="center"/>
      <protection locked="0"/>
    </xf>
    <xf numFmtId="0" fontId="1" fillId="2" borderId="14" xfId="0" applyFont="1" applyFill="1" applyBorder="1" applyProtection="1"/>
    <xf numFmtId="0" fontId="1" fillId="2" borderId="3" xfId="0" applyFont="1" applyFill="1" applyBorder="1" applyProtection="1"/>
    <xf numFmtId="0" fontId="18" fillId="3" borderId="2" xfId="0" applyFont="1" applyFill="1" applyBorder="1" applyAlignment="1" applyProtection="1">
      <alignment horizontal="center" vertical="center"/>
    </xf>
    <xf numFmtId="0" fontId="23" fillId="2" borderId="33" xfId="0" applyFont="1" applyFill="1" applyBorder="1" applyAlignment="1" applyProtection="1">
      <alignment horizontal="right" vertical="center"/>
    </xf>
    <xf numFmtId="0" fontId="23" fillId="2" borderId="9" xfId="0" applyFont="1" applyFill="1" applyBorder="1" applyAlignment="1" applyProtection="1">
      <alignment horizontal="right" vertical="center"/>
    </xf>
    <xf numFmtId="0" fontId="1" fillId="6" borderId="0" xfId="0" applyFont="1" applyFill="1" applyBorder="1" applyProtection="1"/>
    <xf numFmtId="0" fontId="26" fillId="6" borderId="0" xfId="0" applyFont="1" applyFill="1" applyBorder="1" applyAlignment="1" applyProtection="1">
      <alignment horizontal="right"/>
    </xf>
    <xf numFmtId="164" fontId="26"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18" fillId="3" borderId="8" xfId="0"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16"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2" xfId="0" applyFont="1" applyFill="1" applyBorder="1" applyProtection="1"/>
    <xf numFmtId="0" fontId="36" fillId="7" borderId="5" xfId="0" applyFont="1" applyFill="1" applyBorder="1" applyAlignment="1" applyProtection="1">
      <alignment horizontal="center" vertical="center"/>
    </xf>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11" fillId="2" borderId="44"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164" fontId="5" fillId="0" borderId="17" xfId="0" applyNumberFormat="1" applyFont="1" applyFill="1" applyBorder="1" applyAlignment="1" applyProtection="1">
      <alignment horizontal="right" vertical="center"/>
      <protection locked="0"/>
    </xf>
    <xf numFmtId="164" fontId="5" fillId="0" borderId="31" xfId="0" applyNumberFormat="1" applyFont="1" applyFill="1" applyBorder="1" applyAlignment="1" applyProtection="1">
      <alignment horizontal="right" vertical="center"/>
      <protection locked="0"/>
    </xf>
    <xf numFmtId="164" fontId="5" fillId="0" borderId="19" xfId="0" applyNumberFormat="1" applyFont="1" applyFill="1" applyBorder="1" applyAlignment="1" applyProtection="1">
      <alignment horizontal="right" vertical="center"/>
      <protection locked="0"/>
    </xf>
    <xf numFmtId="0" fontId="22"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20"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1" fillId="6" borderId="21" xfId="0" applyNumberFormat="1" applyFont="1" applyFill="1" applyBorder="1" applyProtection="1"/>
    <xf numFmtId="164" fontId="1" fillId="6" borderId="21" xfId="0" applyNumberFormat="1" applyFont="1" applyFill="1" applyBorder="1" applyProtection="1"/>
    <xf numFmtId="3" fontId="39" fillId="6" borderId="21" xfId="0" applyNumberFormat="1" applyFont="1" applyFill="1" applyBorder="1" applyProtection="1"/>
    <xf numFmtId="3" fontId="39" fillId="6" borderId="20" xfId="0" applyNumberFormat="1" applyFont="1" applyFill="1" applyBorder="1" applyProtection="1"/>
    <xf numFmtId="0" fontId="27" fillId="6" borderId="0"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36" fillId="6" borderId="26" xfId="0" applyFont="1" applyFill="1" applyBorder="1" applyAlignment="1" applyProtection="1">
      <alignment horizontal="center" vertical="center"/>
    </xf>
    <xf numFmtId="3" fontId="5" fillId="0" borderId="20" xfId="0" applyNumberFormat="1" applyFont="1" applyFill="1" applyBorder="1" applyAlignment="1" applyProtection="1">
      <alignment horizontal="right" vertical="center"/>
    </xf>
    <xf numFmtId="0" fontId="19" fillId="6" borderId="0" xfId="0" applyFont="1" applyFill="1" applyBorder="1" applyAlignment="1" applyProtection="1">
      <alignment horizontal="left" vertical="center" wrapText="1"/>
    </xf>
    <xf numFmtId="0" fontId="19"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8" xfId="0" applyNumberFormat="1" applyFont="1" applyFill="1" applyBorder="1" applyAlignment="1" applyProtection="1">
      <alignment horizontal="left" vertical="center"/>
      <protection locked="0"/>
    </xf>
    <xf numFmtId="0" fontId="41" fillId="7" borderId="28" xfId="1" applyFont="1" applyFill="1" applyBorder="1" applyAlignment="1" applyProtection="1">
      <alignment horizontal="center"/>
    </xf>
    <xf numFmtId="0" fontId="5"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166" fontId="3" fillId="0" borderId="8" xfId="0" applyNumberFormat="1" applyFont="1" applyFill="1" applyBorder="1" applyAlignment="1" applyProtection="1">
      <alignment horizontal="left" vertical="center"/>
      <protection locked="0"/>
    </xf>
    <xf numFmtId="0" fontId="1" fillId="6" borderId="29" xfId="0" applyFont="1" applyFill="1" applyBorder="1" applyAlignment="1" applyProtection="1">
      <alignment vertical="center"/>
      <protection locked="0"/>
    </xf>
    <xf numFmtId="0" fontId="3" fillId="0" borderId="29" xfId="0" applyFont="1" applyFill="1" applyBorder="1" applyAlignment="1" applyProtection="1">
      <alignment horizontal="left" vertical="center"/>
      <protection locked="0"/>
    </xf>
    <xf numFmtId="166" fontId="3" fillId="0" borderId="34" xfId="0" applyNumberFormat="1" applyFont="1" applyFill="1" applyBorder="1" applyAlignment="1" applyProtection="1">
      <alignment horizontal="left" vertical="center"/>
      <protection locked="0"/>
    </xf>
    <xf numFmtId="0" fontId="44" fillId="3" borderId="0" xfId="0" applyFont="1" applyFill="1" applyBorder="1" applyAlignment="1" applyProtection="1">
      <alignment horizontal="right" vertical="center"/>
    </xf>
    <xf numFmtId="0" fontId="1" fillId="6" borderId="28" xfId="0" applyFont="1" applyFill="1" applyBorder="1" applyAlignment="1" applyProtection="1">
      <alignment vertical="center"/>
      <protection locked="0"/>
    </xf>
    <xf numFmtId="0" fontId="1" fillId="6" borderId="34" xfId="0" applyFont="1" applyFill="1" applyBorder="1" applyAlignment="1" applyProtection="1">
      <alignment vertical="center"/>
      <protection locked="0"/>
    </xf>
    <xf numFmtId="0" fontId="5" fillId="0" borderId="28" xfId="0" applyFont="1" applyFill="1" applyBorder="1" applyAlignment="1" applyProtection="1">
      <alignment horizontal="left" vertical="center"/>
      <protection locked="0"/>
    </xf>
    <xf numFmtId="0" fontId="7" fillId="0" borderId="28" xfId="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6" borderId="5" xfId="0" applyFont="1" applyFill="1" applyBorder="1" applyAlignment="1" applyProtection="1">
      <alignment horizontal="left" vertical="top" wrapText="1"/>
      <protection locked="0"/>
    </xf>
    <xf numFmtId="0" fontId="5" fillId="6" borderId="6" xfId="0" applyFont="1" applyFill="1" applyBorder="1" applyAlignment="1" applyProtection="1">
      <alignment horizontal="left" vertical="center" wrapText="1"/>
      <protection locked="0"/>
    </xf>
    <xf numFmtId="0" fontId="5" fillId="6" borderId="7"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166" fontId="0" fillId="0" borderId="39" xfId="0" applyNumberFormat="1" applyFill="1" applyBorder="1" applyAlignment="1" applyProtection="1">
      <alignment horizontal="center"/>
      <protection locked="0"/>
    </xf>
    <xf numFmtId="166" fontId="0" fillId="0" borderId="32" xfId="0" applyNumberFormat="1" applyFill="1" applyBorder="1" applyAlignment="1" applyProtection="1">
      <alignment horizontal="center"/>
      <protection locked="0"/>
    </xf>
    <xf numFmtId="0" fontId="41" fillId="4" borderId="41" xfId="1" applyFont="1" applyFill="1" applyBorder="1" applyAlignment="1" applyProtection="1">
      <alignment horizontal="center" vertical="center" wrapText="1"/>
    </xf>
    <xf numFmtId="0" fontId="31" fillId="4" borderId="43" xfId="0" applyFont="1" applyFill="1" applyBorder="1" applyAlignment="1" applyProtection="1">
      <alignment horizontal="center" vertical="center" wrapText="1"/>
    </xf>
    <xf numFmtId="0" fontId="35" fillId="2" borderId="3" xfId="0" applyFont="1" applyFill="1" applyBorder="1" applyAlignment="1" applyProtection="1">
      <alignment horizontal="right" vertical="center"/>
    </xf>
    <xf numFmtId="0" fontId="35" fillId="2" borderId="4" xfId="0" applyFont="1" applyFill="1" applyBorder="1" applyAlignment="1" applyProtection="1">
      <alignment horizontal="right" vertical="center"/>
    </xf>
    <xf numFmtId="0" fontId="31" fillId="5" borderId="45" xfId="0" applyFont="1" applyFill="1" applyBorder="1" applyAlignment="1" applyProtection="1">
      <alignment horizontal="center" vertical="center" wrapText="1"/>
    </xf>
    <xf numFmtId="0" fontId="38" fillId="5" borderId="46"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xf>
    <xf numFmtId="0" fontId="29" fillId="2" borderId="20"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36" fillId="7" borderId="15" xfId="0" applyFont="1" applyFill="1" applyBorder="1" applyAlignment="1" applyProtection="1">
      <alignment horizontal="center" vertical="center"/>
    </xf>
    <xf numFmtId="0" fontId="36" fillId="7" borderId="17" xfId="0" applyFont="1" applyFill="1" applyBorder="1" applyAlignment="1" applyProtection="1">
      <alignment horizontal="center" vertical="center"/>
    </xf>
    <xf numFmtId="0" fontId="16" fillId="4" borderId="22"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8"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30" fillId="4" borderId="13" xfId="0" applyFont="1" applyFill="1" applyBorder="1" applyAlignment="1" applyProtection="1">
      <alignment horizontal="center" vertical="center" textRotation="90"/>
    </xf>
    <xf numFmtId="0" fontId="30" fillId="4" borderId="20" xfId="0" applyFont="1" applyFill="1" applyBorder="1" applyAlignment="1" applyProtection="1">
      <alignment horizontal="center" vertical="center" textRotation="90"/>
    </xf>
    <xf numFmtId="0" fontId="30" fillId="4" borderId="14" xfId="0" applyFont="1" applyFill="1" applyBorder="1" applyAlignment="1" applyProtection="1">
      <alignment horizontal="center" vertical="center" textRotation="90"/>
    </xf>
    <xf numFmtId="0" fontId="37" fillId="4" borderId="1" xfId="0" applyFont="1" applyFill="1" applyBorder="1" applyAlignment="1" applyProtection="1">
      <alignment horizontal="center" vertical="center" textRotation="90"/>
    </xf>
    <xf numFmtId="0" fontId="37" fillId="4" borderId="3" xfId="0" applyFont="1" applyFill="1" applyBorder="1" applyAlignment="1" applyProtection="1">
      <alignment horizontal="center" vertical="center" textRotation="90"/>
    </xf>
    <xf numFmtId="0" fontId="12" fillId="2" borderId="37" xfId="0" applyFont="1" applyFill="1" applyBorder="1" applyAlignment="1" applyProtection="1">
      <alignment horizontal="right" vertical="center"/>
    </xf>
    <xf numFmtId="0" fontId="12" fillId="2" borderId="25" xfId="0" applyFont="1" applyFill="1" applyBorder="1" applyAlignment="1" applyProtection="1">
      <alignment horizontal="right" vertical="center"/>
    </xf>
    <xf numFmtId="0" fontId="17" fillId="5" borderId="13" xfId="0" applyFont="1" applyFill="1" applyBorder="1" applyAlignment="1" applyProtection="1">
      <alignment horizontal="left" vertical="center" textRotation="90"/>
    </xf>
    <xf numFmtId="0" fontId="17" fillId="5" borderId="20" xfId="0" applyFont="1" applyFill="1" applyBorder="1" applyAlignment="1" applyProtection="1">
      <alignment horizontal="left" vertical="center" textRotation="90"/>
    </xf>
    <xf numFmtId="0" fontId="17" fillId="5" borderId="14" xfId="0" applyFont="1" applyFill="1" applyBorder="1" applyAlignment="1" applyProtection="1">
      <alignment horizontal="left" vertical="center" textRotation="90"/>
    </xf>
    <xf numFmtId="0" fontId="17" fillId="4"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9" fillId="2" borderId="33"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2" borderId="49" xfId="0" applyFont="1" applyFill="1" applyBorder="1" applyAlignment="1" applyProtection="1">
      <alignment horizontal="right" vertical="center"/>
    </xf>
    <xf numFmtId="0" fontId="32" fillId="3" borderId="13"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6" fillId="7" borderId="32" xfId="0" applyFont="1" applyFill="1" applyBorder="1" applyAlignment="1" applyProtection="1">
      <alignment horizontal="center" vertical="center"/>
    </xf>
    <xf numFmtId="0" fontId="27" fillId="7" borderId="24" xfId="0" applyFont="1" applyFill="1" applyBorder="1" applyAlignment="1" applyProtection="1">
      <alignment horizontal="right"/>
    </xf>
    <xf numFmtId="0" fontId="27" fillId="7" borderId="12" xfId="0" applyFont="1" applyFill="1" applyBorder="1" applyAlignment="1" applyProtection="1">
      <alignment horizontal="right"/>
    </xf>
    <xf numFmtId="0" fontId="42" fillId="3" borderId="20" xfId="0" applyFont="1" applyFill="1" applyBorder="1" applyAlignment="1" applyProtection="1">
      <alignment horizontal="center" vertical="center" wrapText="1"/>
    </xf>
    <xf numFmtId="0" fontId="42" fillId="3" borderId="8" xfId="0" applyFont="1" applyFill="1" applyBorder="1" applyAlignment="1" applyProtection="1">
      <alignment horizontal="center" vertical="center" wrapText="1"/>
    </xf>
    <xf numFmtId="0" fontId="27" fillId="7" borderId="37" xfId="0"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34"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12" fillId="2" borderId="24"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6" fillId="7" borderId="23" xfId="0" applyFont="1" applyFill="1" applyBorder="1" applyAlignment="1" applyProtection="1">
      <alignment horizontal="center" vertical="center"/>
    </xf>
    <xf numFmtId="0" fontId="36" fillId="7" borderId="36" xfId="0" applyFont="1" applyFill="1" applyBorder="1" applyAlignment="1" applyProtection="1">
      <alignment horizontal="center" vertical="center"/>
    </xf>
    <xf numFmtId="0" fontId="36" fillId="7" borderId="27" xfId="0" applyFont="1" applyFill="1" applyBorder="1" applyAlignment="1" applyProtection="1">
      <alignment horizontal="center" vertical="center"/>
    </xf>
    <xf numFmtId="0" fontId="0" fillId="6" borderId="42"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14" fillId="3" borderId="13" xfId="0" applyFont="1" applyFill="1" applyBorder="1" applyAlignment="1" applyProtection="1">
      <alignment horizontal="left" vertical="center" textRotation="90"/>
    </xf>
    <xf numFmtId="0" fontId="14" fillId="3" borderId="20" xfId="0" applyFont="1" applyFill="1" applyBorder="1" applyAlignment="1" applyProtection="1">
      <alignment horizontal="left" vertical="center" textRotation="90"/>
    </xf>
    <xf numFmtId="0" fontId="14" fillId="3" borderId="14" xfId="0" applyFont="1" applyFill="1" applyBorder="1" applyAlignment="1" applyProtection="1">
      <alignment horizontal="left" vertical="center" textRotation="90"/>
    </xf>
    <xf numFmtId="0" fontId="36" fillId="7" borderId="5"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13" xfId="0" applyFont="1" applyFill="1" applyBorder="1" applyAlignment="1" applyProtection="1">
      <alignment horizontal="center" vertical="center"/>
    </xf>
    <xf numFmtId="0" fontId="36" fillId="7" borderId="1" xfId="0" applyFont="1" applyFill="1" applyBorder="1" applyAlignment="1" applyProtection="1">
      <alignment horizontal="center" vertical="center"/>
    </xf>
    <xf numFmtId="0" fontId="36" fillId="7" borderId="2" xfId="0" applyFont="1" applyFill="1" applyBorder="1" applyAlignment="1" applyProtection="1">
      <alignment horizontal="center" vertical="center"/>
    </xf>
    <xf numFmtId="0" fontId="36" fillId="7" borderId="14" xfId="0" applyFont="1" applyFill="1" applyBorder="1" applyAlignment="1" applyProtection="1">
      <alignment horizontal="center" vertical="center"/>
    </xf>
    <xf numFmtId="0" fontId="36" fillId="7" borderId="3"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43" fillId="0" borderId="20" xfId="0" applyFont="1" applyFill="1" applyBorder="1" applyAlignment="1" applyProtection="1">
      <alignment horizontal="left" vertical="center" wrapText="1"/>
    </xf>
    <xf numFmtId="0" fontId="43" fillId="0" borderId="8" xfId="0" applyFont="1" applyFill="1" applyBorder="1" applyAlignment="1" applyProtection="1">
      <alignment horizontal="left" vertical="center" wrapText="1"/>
    </xf>
    <xf numFmtId="0" fontId="43" fillId="0" borderId="14" xfId="0" applyFont="1" applyFill="1" applyBorder="1" applyAlignment="1" applyProtection="1">
      <alignment horizontal="left" vertical="center" wrapText="1"/>
    </xf>
    <xf numFmtId="0" fontId="43" fillId="0" borderId="4" xfId="0" applyFont="1" applyFill="1" applyBorder="1" applyAlignment="1" applyProtection="1">
      <alignment horizontal="left" vertical="center" wrapText="1"/>
    </xf>
    <xf numFmtId="0" fontId="24" fillId="5" borderId="20" xfId="0" applyFont="1" applyFill="1" applyBorder="1" applyAlignment="1" applyProtection="1">
      <alignment horizontal="center" vertical="center" wrapText="1"/>
    </xf>
    <xf numFmtId="0" fontId="24" fillId="5" borderId="8" xfId="0"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protection locked="0"/>
    </xf>
    <xf numFmtId="0" fontId="25" fillId="7" borderId="41" xfId="0" applyFont="1" applyFill="1" applyBorder="1" applyAlignment="1" applyProtection="1">
      <alignment horizontal="center" vertical="center" wrapText="1"/>
    </xf>
    <xf numFmtId="0" fontId="25" fillId="7" borderId="42" xfId="0" applyFont="1" applyFill="1" applyBorder="1" applyAlignment="1" applyProtection="1">
      <alignment horizontal="center" vertical="center" wrapText="1"/>
    </xf>
    <xf numFmtId="0" fontId="25" fillId="7" borderId="43" xfId="0" applyFont="1" applyFill="1" applyBorder="1" applyAlignment="1" applyProtection="1">
      <alignment horizontal="center" vertical="center" wrapText="1"/>
    </xf>
    <xf numFmtId="0" fontId="10" fillId="5" borderId="24" xfId="0" applyFont="1" applyFill="1" applyBorder="1" applyAlignment="1" applyProtection="1">
      <alignment horizontal="center" wrapText="1"/>
    </xf>
    <xf numFmtId="0" fontId="10" fillId="5" borderId="28" xfId="0" applyFont="1" applyFill="1" applyBorder="1" applyAlignment="1" applyProtection="1">
      <alignment horizontal="center" wrapText="1"/>
    </xf>
    <xf numFmtId="0" fontId="15" fillId="5" borderId="24"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19" fillId="6" borderId="20" xfId="0" applyFont="1" applyFill="1" applyBorder="1" applyAlignment="1" applyProtection="1">
      <alignment horizontal="left" vertical="center" wrapText="1"/>
      <protection locked="0"/>
    </xf>
    <xf numFmtId="0" fontId="19" fillId="6" borderId="0" xfId="0" applyFont="1" applyFill="1" applyBorder="1" applyAlignment="1" applyProtection="1">
      <alignment horizontal="left" vertical="center" wrapText="1"/>
      <protection locked="0"/>
    </xf>
    <xf numFmtId="0" fontId="19" fillId="6" borderId="8" xfId="0" applyFont="1" applyFill="1" applyBorder="1" applyAlignment="1" applyProtection="1">
      <alignment horizontal="left" vertical="center" wrapText="1"/>
      <protection locked="0"/>
    </xf>
    <xf numFmtId="0" fontId="19" fillId="6" borderId="14"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left" vertical="center" wrapText="1"/>
      <protection locked="0"/>
    </xf>
    <xf numFmtId="0" fontId="19" fillId="6" borderId="4"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center" vertical="center" textRotation="90"/>
    </xf>
    <xf numFmtId="0" fontId="10" fillId="5" borderId="47" xfId="0" applyFont="1" applyFill="1" applyBorder="1" applyAlignment="1" applyProtection="1">
      <alignment horizontal="center" wrapText="1"/>
    </xf>
    <xf numFmtId="0" fontId="10" fillId="5" borderId="48" xfId="0" applyFont="1" applyFill="1" applyBorder="1" applyAlignment="1" applyProtection="1">
      <alignment horizontal="center" wrapText="1"/>
    </xf>
    <xf numFmtId="0" fontId="15" fillId="0" borderId="24"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27" fillId="7" borderId="27" xfId="0" applyFont="1" applyFill="1" applyBorder="1" applyAlignment="1" applyProtection="1">
      <alignment horizontal="center" vertical="center"/>
    </xf>
    <xf numFmtId="0" fontId="27" fillId="7" borderId="36" xfId="0" applyFont="1" applyFill="1" applyBorder="1" applyAlignment="1" applyProtection="1">
      <alignment horizontal="center" vertical="center"/>
    </xf>
  </cellXfs>
  <cellStyles count="2">
    <cellStyle name="Hyperlink" xfId="1" builtinId="8"/>
    <cellStyle name="Normal"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s>
  <tableStyles count="0" defaultTableStyle="TableStyleMedium2" defaultPivotStyle="PivotStyleLight16"/>
  <colors>
    <mruColors>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23991</xdr:colOff>
      <xdr:row>0</xdr:row>
      <xdr:rowOff>0</xdr:rowOff>
    </xdr:from>
    <xdr:to>
      <xdr:col>3</xdr:col>
      <xdr:colOff>129775</xdr:colOff>
      <xdr:row>2</xdr:row>
      <xdr:rowOff>94433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1" y="0"/>
          <a:ext cx="619306" cy="467150"/>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SouthSudan.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R41"/>
  <sheetViews>
    <sheetView showGridLines="0" tabSelected="1" zoomScale="115" zoomScaleNormal="115" zoomScaleSheetLayoutView="160" zoomScalePageLayoutView="130" workbookViewId="0">
      <selection activeCell="M27" sqref="M27"/>
    </sheetView>
  </sheetViews>
  <sheetFormatPr defaultColWidth="9.140625" defaultRowHeight="15" x14ac:dyDescent="0.25"/>
  <cols>
    <col min="1" max="1" width="3.28515625" style="10" customWidth="1"/>
    <col min="2" max="3" width="2.28515625" style="10" customWidth="1"/>
    <col min="4" max="4" width="3" style="10" customWidth="1"/>
    <col min="5" max="5" width="2.28515625" style="10" customWidth="1"/>
    <col min="6" max="6" width="5.7109375" style="10" customWidth="1"/>
    <col min="7" max="7" width="9.7109375" style="10" customWidth="1"/>
    <col min="8" max="8" width="7.7109375" style="10" customWidth="1"/>
    <col min="9" max="9" width="31.7109375" style="10" customWidth="1"/>
    <col min="10" max="10" width="9.7109375" style="10" customWidth="1"/>
    <col min="11" max="11" width="5.28515625" style="10" customWidth="1"/>
    <col min="12" max="12" width="2.7109375" style="10" customWidth="1"/>
    <col min="13" max="13" width="10.7109375" style="10" customWidth="1"/>
    <col min="14" max="14" width="7.7109375" style="10" customWidth="1"/>
    <col min="15" max="15" width="9.7109375" style="10" customWidth="1"/>
    <col min="16" max="16" width="0.5703125" style="10" customWidth="1"/>
    <col min="17" max="17" width="7.85546875" style="10" customWidth="1"/>
    <col min="18" max="18" width="20.28515625" style="10" customWidth="1"/>
    <col min="19" max="16384" width="9.140625" style="10"/>
  </cols>
  <sheetData>
    <row r="1" spans="1:18" ht="18.95" customHeight="1" thickBot="1" x14ac:dyDescent="0.3">
      <c r="A1" s="80" t="s">
        <v>97</v>
      </c>
      <c r="B1" s="81"/>
      <c r="C1" s="81"/>
      <c r="D1" s="81"/>
      <c r="E1" s="82"/>
      <c r="F1" s="217" t="s">
        <v>76</v>
      </c>
      <c r="G1" s="218"/>
      <c r="H1" s="218"/>
      <c r="I1" s="218"/>
      <c r="J1" s="218"/>
      <c r="K1" s="218"/>
      <c r="L1" s="218"/>
      <c r="M1" s="218"/>
      <c r="N1" s="218"/>
      <c r="O1" s="218"/>
      <c r="P1" s="219"/>
      <c r="Q1" s="128" t="s">
        <v>96</v>
      </c>
      <c r="R1" s="129"/>
    </row>
    <row r="2" spans="1:18" ht="11.1" customHeight="1" x14ac:dyDescent="0.25">
      <c r="A2" s="83"/>
      <c r="B2" s="11"/>
      <c r="C2" s="11"/>
      <c r="D2" s="11"/>
      <c r="E2" s="84"/>
      <c r="F2" s="198" t="s">
        <v>17</v>
      </c>
      <c r="G2" s="52"/>
      <c r="H2" s="52"/>
      <c r="I2" s="46" t="s">
        <v>15</v>
      </c>
      <c r="J2" s="124" t="s">
        <v>64</v>
      </c>
      <c r="K2" s="125"/>
      <c r="L2" s="125"/>
      <c r="M2" s="139"/>
      <c r="N2" s="159" t="s">
        <v>14</v>
      </c>
      <c r="O2" s="88"/>
      <c r="P2" s="88"/>
      <c r="Q2" s="88"/>
      <c r="R2" s="89"/>
    </row>
    <row r="3" spans="1:18" ht="11.45" customHeight="1" thickBot="1" x14ac:dyDescent="0.3">
      <c r="A3" s="85"/>
      <c r="B3" s="86"/>
      <c r="C3" s="86"/>
      <c r="D3" s="86"/>
      <c r="E3" s="87"/>
      <c r="F3" s="199"/>
      <c r="G3" s="61"/>
      <c r="H3" s="22" t="s">
        <v>42</v>
      </c>
      <c r="I3" s="110"/>
      <c r="J3" s="157" t="s">
        <v>72</v>
      </c>
      <c r="K3" s="158"/>
      <c r="L3" s="64"/>
      <c r="M3" s="62" t="s">
        <v>61</v>
      </c>
      <c r="N3" s="160"/>
      <c r="O3" s="26"/>
      <c r="P3" s="26"/>
      <c r="Q3" s="90" t="s">
        <v>0</v>
      </c>
      <c r="R3" s="117"/>
    </row>
    <row r="4" spans="1:18" ht="11.45" customHeight="1" x14ac:dyDescent="0.25">
      <c r="A4" s="152" t="s">
        <v>45</v>
      </c>
      <c r="B4" s="196" t="s">
        <v>46</v>
      </c>
      <c r="C4" s="24"/>
      <c r="D4" s="24"/>
      <c r="E4" s="55"/>
      <c r="F4" s="199"/>
      <c r="G4" s="61"/>
      <c r="H4" s="61"/>
      <c r="I4" s="61"/>
      <c r="J4" s="140" t="s">
        <v>80</v>
      </c>
      <c r="K4" s="141"/>
      <c r="L4" s="64"/>
      <c r="M4" s="63" t="s">
        <v>54</v>
      </c>
      <c r="N4" s="160"/>
      <c r="O4" s="26"/>
      <c r="P4" s="26"/>
      <c r="Q4" s="91" t="s">
        <v>1</v>
      </c>
      <c r="R4" s="117"/>
    </row>
    <row r="5" spans="1:18" ht="11.45" customHeight="1" thickBot="1" x14ac:dyDescent="0.3">
      <c r="A5" s="153"/>
      <c r="B5" s="197"/>
      <c r="C5" s="25"/>
      <c r="D5" s="25"/>
      <c r="E5" s="67"/>
      <c r="F5" s="199"/>
      <c r="G5" s="61"/>
      <c r="H5" s="22" t="s">
        <v>91</v>
      </c>
      <c r="I5" s="111"/>
      <c r="J5" s="47"/>
      <c r="K5" s="48" t="s">
        <v>81</v>
      </c>
      <c r="L5" s="64"/>
      <c r="M5" s="63" t="s">
        <v>54</v>
      </c>
      <c r="N5" s="160"/>
      <c r="O5" s="26"/>
      <c r="P5" s="26"/>
      <c r="Q5" s="91" t="s">
        <v>2</v>
      </c>
      <c r="R5" s="117"/>
    </row>
    <row r="6" spans="1:18" ht="11.45" customHeight="1" x14ac:dyDescent="0.25">
      <c r="A6" s="153"/>
      <c r="B6" s="197"/>
      <c r="C6" s="25"/>
      <c r="D6" s="144"/>
      <c r="E6" s="67"/>
      <c r="F6" s="199"/>
      <c r="G6" s="61"/>
      <c r="H6" s="114" t="s">
        <v>92</v>
      </c>
      <c r="I6" s="115"/>
      <c r="J6" s="157" t="s">
        <v>66</v>
      </c>
      <c r="K6" s="158"/>
      <c r="L6" s="64"/>
      <c r="M6" s="75" t="s">
        <v>61</v>
      </c>
      <c r="N6" s="160"/>
      <c r="O6" s="26"/>
      <c r="P6" s="26"/>
      <c r="Q6" s="91" t="s">
        <v>3</v>
      </c>
      <c r="R6" s="118"/>
    </row>
    <row r="7" spans="1:18" ht="11.45" customHeight="1" x14ac:dyDescent="0.25">
      <c r="A7" s="153"/>
      <c r="B7" s="197"/>
      <c r="C7" s="25"/>
      <c r="D7" s="145"/>
      <c r="E7" s="67"/>
      <c r="F7" s="199"/>
      <c r="G7" s="61"/>
      <c r="H7" s="114" t="s">
        <v>93</v>
      </c>
      <c r="I7" s="115"/>
      <c r="J7" s="169" t="s">
        <v>73</v>
      </c>
      <c r="K7" s="170"/>
      <c r="L7" s="171"/>
      <c r="M7" s="102"/>
      <c r="N7" s="160"/>
      <c r="O7" s="26"/>
      <c r="P7" s="26"/>
      <c r="Q7" s="91" t="s">
        <v>4</v>
      </c>
      <c r="R7" s="117"/>
    </row>
    <row r="8" spans="1:18" ht="11.45" customHeight="1" x14ac:dyDescent="0.25">
      <c r="A8" s="153"/>
      <c r="B8" s="197"/>
      <c r="C8" s="25"/>
      <c r="D8" s="145"/>
      <c r="E8" s="67"/>
      <c r="F8" s="199"/>
      <c r="G8" s="61"/>
      <c r="H8" s="114" t="s">
        <v>94</v>
      </c>
      <c r="I8" s="116"/>
      <c r="J8" s="176" t="s">
        <v>83</v>
      </c>
      <c r="K8" s="177"/>
      <c r="L8" s="177"/>
      <c r="M8" s="107" t="s">
        <v>74</v>
      </c>
      <c r="N8" s="160"/>
      <c r="O8" s="26"/>
      <c r="P8" s="26"/>
      <c r="Q8" s="13"/>
      <c r="R8" s="27"/>
    </row>
    <row r="9" spans="1:18" ht="11.45" customHeight="1" x14ac:dyDescent="0.25">
      <c r="A9" s="153"/>
      <c r="B9" s="197"/>
      <c r="C9" s="14"/>
      <c r="D9" s="145"/>
      <c r="E9" s="57"/>
      <c r="F9" s="199"/>
      <c r="G9" s="61"/>
      <c r="H9" s="22"/>
      <c r="I9" s="22"/>
      <c r="J9" s="157" t="s">
        <v>67</v>
      </c>
      <c r="K9" s="158"/>
      <c r="L9" s="65"/>
      <c r="M9" s="62" t="s">
        <v>61</v>
      </c>
      <c r="N9" s="160"/>
      <c r="O9" s="26"/>
      <c r="P9" s="26"/>
      <c r="Q9" s="90" t="s">
        <v>5</v>
      </c>
      <c r="R9" s="117"/>
    </row>
    <row r="10" spans="1:18" ht="11.45" customHeight="1" thickBot="1" x14ac:dyDescent="0.3">
      <c r="A10" s="153"/>
      <c r="B10" s="197"/>
      <c r="C10" s="23"/>
      <c r="D10" s="146"/>
      <c r="E10" s="68"/>
      <c r="F10" s="199"/>
      <c r="G10" s="61"/>
      <c r="H10" s="22" t="s">
        <v>95</v>
      </c>
      <c r="I10" s="111"/>
      <c r="J10" s="189" t="s">
        <v>71</v>
      </c>
      <c r="K10" s="190"/>
      <c r="L10" s="64"/>
      <c r="M10" s="76" t="s">
        <v>61</v>
      </c>
      <c r="N10" s="160"/>
      <c r="O10" s="26"/>
      <c r="P10" s="26"/>
      <c r="Q10" s="91" t="s">
        <v>1</v>
      </c>
      <c r="R10" s="119"/>
    </row>
    <row r="11" spans="1:18" ht="11.45" customHeight="1" x14ac:dyDescent="0.25">
      <c r="A11" s="153"/>
      <c r="B11" s="197"/>
      <c r="C11" s="23"/>
      <c r="D11" s="155" t="s">
        <v>22</v>
      </c>
      <c r="E11" s="68"/>
      <c r="F11" s="199"/>
      <c r="G11" s="61"/>
      <c r="H11" s="114" t="s">
        <v>92</v>
      </c>
      <c r="I11" s="115"/>
      <c r="J11" s="180" t="s">
        <v>85</v>
      </c>
      <c r="K11" s="181"/>
      <c r="L11" s="181"/>
      <c r="M11" s="182"/>
      <c r="N11" s="160"/>
      <c r="O11" s="26"/>
      <c r="P11" s="26"/>
      <c r="Q11" s="91" t="s">
        <v>2</v>
      </c>
      <c r="R11" s="117"/>
    </row>
    <row r="12" spans="1:18" ht="11.45" customHeight="1" thickBot="1" x14ac:dyDescent="0.3">
      <c r="A12" s="153"/>
      <c r="B12" s="197"/>
      <c r="C12" s="23"/>
      <c r="D12" s="156"/>
      <c r="E12" s="68"/>
      <c r="F12" s="199"/>
      <c r="G12" s="61"/>
      <c r="H12" s="114" t="s">
        <v>93</v>
      </c>
      <c r="I12" s="115"/>
      <c r="J12" s="183"/>
      <c r="K12" s="184"/>
      <c r="L12" s="184"/>
      <c r="M12" s="185"/>
      <c r="N12" s="160"/>
      <c r="O12" s="12"/>
      <c r="P12" s="12"/>
      <c r="Q12" s="91" t="s">
        <v>3</v>
      </c>
      <c r="R12" s="118"/>
    </row>
    <row r="13" spans="1:18" ht="11.45" customHeight="1" x14ac:dyDescent="0.25">
      <c r="A13" s="153"/>
      <c r="B13" s="197"/>
      <c r="C13" s="14"/>
      <c r="D13" s="166"/>
      <c r="E13" s="69"/>
      <c r="F13" s="199"/>
      <c r="G13" s="61"/>
      <c r="H13" s="114" t="s">
        <v>94</v>
      </c>
      <c r="I13" s="116"/>
      <c r="J13" s="183"/>
      <c r="K13" s="184"/>
      <c r="L13" s="184"/>
      <c r="M13" s="185"/>
      <c r="N13" s="160"/>
      <c r="O13" s="26"/>
      <c r="P13" s="26"/>
      <c r="Q13" s="15"/>
      <c r="R13" s="28"/>
    </row>
    <row r="14" spans="1:18" ht="11.45" customHeight="1" x14ac:dyDescent="0.25">
      <c r="A14" s="153"/>
      <c r="B14" s="197"/>
      <c r="C14" s="162"/>
      <c r="D14" s="167"/>
      <c r="E14" s="56"/>
      <c r="F14" s="199"/>
      <c r="G14" s="61"/>
      <c r="H14" s="22"/>
      <c r="I14" s="60" t="s">
        <v>16</v>
      </c>
      <c r="J14" s="183"/>
      <c r="K14" s="184"/>
      <c r="L14" s="184"/>
      <c r="M14" s="185"/>
      <c r="N14" s="160"/>
      <c r="O14" s="26"/>
      <c r="P14" s="26"/>
      <c r="Q14" s="90" t="s">
        <v>6</v>
      </c>
      <c r="R14" s="66"/>
    </row>
    <row r="15" spans="1:18" ht="11.45" customHeight="1" x14ac:dyDescent="0.25">
      <c r="A15" s="153"/>
      <c r="B15" s="197"/>
      <c r="C15" s="162"/>
      <c r="D15" s="167"/>
      <c r="E15" s="56"/>
      <c r="F15" s="199"/>
      <c r="G15" s="61"/>
      <c r="H15" s="22" t="s">
        <v>7</v>
      </c>
      <c r="I15" s="112"/>
      <c r="J15" s="183"/>
      <c r="K15" s="184"/>
      <c r="L15" s="184"/>
      <c r="M15" s="185"/>
      <c r="N15" s="160"/>
      <c r="O15" s="26"/>
      <c r="P15" s="26"/>
      <c r="Q15" s="91" t="s">
        <v>1</v>
      </c>
      <c r="R15" s="66"/>
    </row>
    <row r="16" spans="1:18" ht="11.45" customHeight="1" thickBot="1" x14ac:dyDescent="0.3">
      <c r="A16" s="153"/>
      <c r="B16" s="197"/>
      <c r="C16" s="162"/>
      <c r="D16" s="168"/>
      <c r="E16" s="56"/>
      <c r="F16" s="199"/>
      <c r="G16" s="61"/>
      <c r="H16" s="22" t="s">
        <v>40</v>
      </c>
      <c r="I16" s="106"/>
      <c r="J16" s="183"/>
      <c r="K16" s="184"/>
      <c r="L16" s="184"/>
      <c r="M16" s="185"/>
      <c r="N16" s="160"/>
      <c r="O16" s="26"/>
      <c r="P16" s="26"/>
      <c r="Q16" s="91" t="s">
        <v>2</v>
      </c>
      <c r="R16" s="66"/>
    </row>
    <row r="17" spans="1:18" ht="11.45" customHeight="1" x14ac:dyDescent="0.25">
      <c r="A17" s="153"/>
      <c r="B17" s="197"/>
      <c r="C17" s="14"/>
      <c r="D17" s="14"/>
      <c r="E17" s="57"/>
      <c r="F17" s="199"/>
      <c r="G17" s="61"/>
      <c r="H17" s="22" t="s">
        <v>41</v>
      </c>
      <c r="I17" s="113"/>
      <c r="J17" s="183"/>
      <c r="K17" s="184"/>
      <c r="L17" s="184"/>
      <c r="M17" s="185"/>
      <c r="N17" s="160"/>
      <c r="O17" s="12"/>
      <c r="P17" s="12"/>
      <c r="Q17" s="91" t="s">
        <v>3</v>
      </c>
      <c r="R17" s="66"/>
    </row>
    <row r="18" spans="1:18" ht="9" customHeight="1" thickBot="1" x14ac:dyDescent="0.3">
      <c r="A18" s="154"/>
      <c r="B18" s="58"/>
      <c r="C18" s="58"/>
      <c r="D18" s="58"/>
      <c r="E18" s="59"/>
      <c r="F18" s="200"/>
      <c r="G18" s="53"/>
      <c r="H18" s="53"/>
      <c r="I18" s="54"/>
      <c r="J18" s="186"/>
      <c r="K18" s="187"/>
      <c r="L18" s="187"/>
      <c r="M18" s="188"/>
      <c r="N18" s="161"/>
      <c r="O18" s="37"/>
      <c r="P18" s="37"/>
      <c r="Q18" s="38"/>
      <c r="R18" s="39"/>
    </row>
    <row r="19" spans="1:18" ht="3" customHeight="1" thickBot="1" x14ac:dyDescent="0.3">
      <c r="A19" s="194"/>
      <c r="B19" s="194"/>
      <c r="C19" s="194"/>
      <c r="D19" s="194"/>
      <c r="E19" s="194"/>
      <c r="F19" s="194"/>
      <c r="G19" s="194"/>
      <c r="H19" s="194"/>
      <c r="I19" s="194"/>
      <c r="J19" s="194"/>
      <c r="K19" s="194"/>
      <c r="L19" s="194"/>
      <c r="M19" s="194"/>
      <c r="N19" s="194"/>
      <c r="O19" s="194"/>
      <c r="P19" s="195"/>
      <c r="Q19" s="194"/>
      <c r="R19" s="194"/>
    </row>
    <row r="20" spans="1:18" ht="10.35" customHeight="1" x14ac:dyDescent="0.25">
      <c r="A20" s="40"/>
      <c r="B20" s="41"/>
      <c r="C20" s="203" t="s">
        <v>8</v>
      </c>
      <c r="D20" s="204"/>
      <c r="E20" s="204"/>
      <c r="F20" s="205"/>
      <c r="G20" s="142" t="s">
        <v>62</v>
      </c>
      <c r="H20" s="143"/>
      <c r="I20" s="201" t="s">
        <v>9</v>
      </c>
      <c r="J20" s="191" t="s">
        <v>63</v>
      </c>
      <c r="K20" s="193"/>
      <c r="L20" s="192"/>
      <c r="M20" s="191" t="s">
        <v>10</v>
      </c>
      <c r="N20" s="192"/>
      <c r="O20" s="71" t="s">
        <v>36</v>
      </c>
      <c r="P20" s="98"/>
      <c r="Q20" s="172" t="s">
        <v>20</v>
      </c>
      <c r="R20" s="173"/>
    </row>
    <row r="21" spans="1:18" ht="11.25" customHeight="1" thickBot="1" x14ac:dyDescent="0.3">
      <c r="A21" s="21"/>
      <c r="B21" s="16"/>
      <c r="C21" s="206"/>
      <c r="D21" s="207"/>
      <c r="E21" s="207"/>
      <c r="F21" s="208"/>
      <c r="G21" s="17" t="s">
        <v>11</v>
      </c>
      <c r="H21" s="18" t="s">
        <v>12</v>
      </c>
      <c r="I21" s="202"/>
      <c r="J21" s="17" t="s">
        <v>11</v>
      </c>
      <c r="K21" s="174" t="s">
        <v>12</v>
      </c>
      <c r="L21" s="175"/>
      <c r="M21" s="17" t="s">
        <v>18</v>
      </c>
      <c r="N21" s="18" t="s">
        <v>19</v>
      </c>
      <c r="O21" s="35" t="s">
        <v>13</v>
      </c>
      <c r="P21" s="97"/>
      <c r="Q21" s="178" t="s">
        <v>87</v>
      </c>
      <c r="R21" s="179"/>
    </row>
    <row r="22" spans="1:18" ht="18" customHeight="1" x14ac:dyDescent="0.25">
      <c r="A22" s="230" t="s">
        <v>70</v>
      </c>
      <c r="B22" s="36">
        <v>1</v>
      </c>
      <c r="C22" s="163"/>
      <c r="D22" s="164"/>
      <c r="E22" s="164"/>
      <c r="F22" s="165"/>
      <c r="G22" s="32"/>
      <c r="H22" s="123"/>
      <c r="I22" s="120"/>
      <c r="J22" s="32"/>
      <c r="K22" s="215"/>
      <c r="L22" s="216"/>
      <c r="M22" s="32"/>
      <c r="N22" s="77"/>
      <c r="O22" s="72"/>
      <c r="P22" s="99"/>
      <c r="Q22" s="178"/>
      <c r="R22" s="179"/>
    </row>
    <row r="23" spans="1:18" ht="18" customHeight="1" x14ac:dyDescent="0.25">
      <c r="A23" s="230"/>
      <c r="B23" s="34">
        <f>B22+1</f>
        <v>2</v>
      </c>
      <c r="C23" s="147"/>
      <c r="D23" s="148"/>
      <c r="E23" s="148"/>
      <c r="F23" s="149"/>
      <c r="G23" s="33"/>
      <c r="H23" s="109"/>
      <c r="I23" s="121"/>
      <c r="J23" s="33"/>
      <c r="K23" s="150"/>
      <c r="L23" s="151"/>
      <c r="M23" s="33"/>
      <c r="N23" s="78"/>
      <c r="O23" s="73"/>
      <c r="P23" s="99"/>
      <c r="Q23" s="209" t="s">
        <v>88</v>
      </c>
      <c r="R23" s="210"/>
    </row>
    <row r="24" spans="1:18" ht="18" customHeight="1" x14ac:dyDescent="0.25">
      <c r="A24" s="230"/>
      <c r="B24" s="34">
        <f>B23+1</f>
        <v>3</v>
      </c>
      <c r="C24" s="147"/>
      <c r="D24" s="148"/>
      <c r="E24" s="148"/>
      <c r="F24" s="149"/>
      <c r="G24" s="33"/>
      <c r="H24" s="109"/>
      <c r="I24" s="121"/>
      <c r="J24" s="33"/>
      <c r="K24" s="150"/>
      <c r="L24" s="151"/>
      <c r="M24" s="33"/>
      <c r="N24" s="78"/>
      <c r="O24" s="73"/>
      <c r="P24" s="99"/>
      <c r="Q24" s="209"/>
      <c r="R24" s="210"/>
    </row>
    <row r="25" spans="1:18" ht="18" customHeight="1" x14ac:dyDescent="0.25">
      <c r="A25" s="230"/>
      <c r="B25" s="34">
        <f t="shared" ref="B25:B36" si="0">B24+1</f>
        <v>4</v>
      </c>
      <c r="C25" s="147"/>
      <c r="D25" s="148"/>
      <c r="E25" s="148"/>
      <c r="F25" s="149"/>
      <c r="G25" s="33"/>
      <c r="H25" s="109"/>
      <c r="I25" s="121"/>
      <c r="J25" s="33"/>
      <c r="K25" s="150"/>
      <c r="L25" s="151"/>
      <c r="M25" s="33"/>
      <c r="N25" s="78"/>
      <c r="O25" s="73"/>
      <c r="P25" s="99"/>
      <c r="Q25" s="209"/>
      <c r="R25" s="210"/>
    </row>
    <row r="26" spans="1:18" ht="18" customHeight="1" x14ac:dyDescent="0.25">
      <c r="A26" s="230"/>
      <c r="B26" s="34">
        <f t="shared" si="0"/>
        <v>5</v>
      </c>
      <c r="C26" s="147"/>
      <c r="D26" s="148"/>
      <c r="E26" s="148"/>
      <c r="F26" s="149"/>
      <c r="G26" s="33"/>
      <c r="H26" s="109"/>
      <c r="I26" s="121"/>
      <c r="J26" s="33"/>
      <c r="K26" s="150"/>
      <c r="L26" s="151"/>
      <c r="M26" s="33"/>
      <c r="N26" s="78"/>
      <c r="O26" s="73"/>
      <c r="P26" s="99"/>
      <c r="Q26" s="209"/>
      <c r="R26" s="210"/>
    </row>
    <row r="27" spans="1:18" ht="18" customHeight="1" x14ac:dyDescent="0.25">
      <c r="A27" s="230"/>
      <c r="B27" s="34">
        <f t="shared" si="0"/>
        <v>6</v>
      </c>
      <c r="C27" s="147"/>
      <c r="D27" s="148"/>
      <c r="E27" s="148"/>
      <c r="F27" s="149"/>
      <c r="G27" s="33"/>
      <c r="H27" s="109"/>
      <c r="I27" s="121"/>
      <c r="J27" s="33"/>
      <c r="K27" s="150"/>
      <c r="L27" s="151"/>
      <c r="M27" s="33"/>
      <c r="N27" s="78"/>
      <c r="O27" s="73"/>
      <c r="P27" s="99"/>
      <c r="Q27" s="209"/>
      <c r="R27" s="210"/>
    </row>
    <row r="28" spans="1:18" ht="18" customHeight="1" x14ac:dyDescent="0.25">
      <c r="A28" s="230"/>
      <c r="B28" s="34">
        <f t="shared" si="0"/>
        <v>7</v>
      </c>
      <c r="C28" s="147"/>
      <c r="D28" s="148"/>
      <c r="E28" s="148"/>
      <c r="F28" s="149"/>
      <c r="G28" s="33"/>
      <c r="H28" s="109"/>
      <c r="I28" s="121"/>
      <c r="J28" s="33"/>
      <c r="K28" s="150"/>
      <c r="L28" s="151"/>
      <c r="M28" s="33"/>
      <c r="N28" s="78"/>
      <c r="O28" s="73"/>
      <c r="P28" s="99"/>
      <c r="Q28" s="209"/>
      <c r="R28" s="210"/>
    </row>
    <row r="29" spans="1:18" ht="18" customHeight="1" x14ac:dyDescent="0.25">
      <c r="A29" s="230"/>
      <c r="B29" s="34">
        <f t="shared" si="0"/>
        <v>8</v>
      </c>
      <c r="C29" s="147"/>
      <c r="D29" s="148"/>
      <c r="E29" s="148"/>
      <c r="F29" s="149"/>
      <c r="G29" s="33"/>
      <c r="H29" s="109"/>
      <c r="I29" s="121"/>
      <c r="J29" s="33"/>
      <c r="K29" s="150"/>
      <c r="L29" s="151"/>
      <c r="M29" s="33"/>
      <c r="N29" s="78"/>
      <c r="O29" s="73"/>
      <c r="P29" s="99"/>
      <c r="Q29" s="209"/>
      <c r="R29" s="210"/>
    </row>
    <row r="30" spans="1:18" ht="18" customHeight="1" thickBot="1" x14ac:dyDescent="0.3">
      <c r="A30" s="230"/>
      <c r="B30" s="34">
        <f t="shared" si="0"/>
        <v>9</v>
      </c>
      <c r="C30" s="147"/>
      <c r="D30" s="148"/>
      <c r="E30" s="148"/>
      <c r="F30" s="149"/>
      <c r="G30" s="33"/>
      <c r="H30" s="109"/>
      <c r="I30" s="121"/>
      <c r="J30" s="33"/>
      <c r="K30" s="150"/>
      <c r="L30" s="151"/>
      <c r="M30" s="33"/>
      <c r="N30" s="78"/>
      <c r="O30" s="73"/>
      <c r="P30" s="99"/>
      <c r="Q30" s="211"/>
      <c r="R30" s="212"/>
    </row>
    <row r="31" spans="1:18" ht="18" customHeight="1" x14ac:dyDescent="0.25">
      <c r="A31" s="230"/>
      <c r="B31" s="34">
        <f t="shared" si="0"/>
        <v>10</v>
      </c>
      <c r="C31" s="147"/>
      <c r="D31" s="148"/>
      <c r="E31" s="148"/>
      <c r="F31" s="149"/>
      <c r="G31" s="33"/>
      <c r="H31" s="109"/>
      <c r="I31" s="121"/>
      <c r="J31" s="33"/>
      <c r="K31" s="150"/>
      <c r="L31" s="151"/>
      <c r="M31" s="33"/>
      <c r="N31" s="78"/>
      <c r="O31" s="73"/>
      <c r="P31" s="99"/>
      <c r="Q31" s="132" t="s">
        <v>75</v>
      </c>
      <c r="R31" s="133"/>
    </row>
    <row r="32" spans="1:18" ht="18" customHeight="1" x14ac:dyDescent="0.25">
      <c r="A32" s="230"/>
      <c r="B32" s="34">
        <f t="shared" si="0"/>
        <v>11</v>
      </c>
      <c r="C32" s="147"/>
      <c r="D32" s="148"/>
      <c r="E32" s="148"/>
      <c r="F32" s="149"/>
      <c r="G32" s="33"/>
      <c r="H32" s="109"/>
      <c r="I32" s="121"/>
      <c r="J32" s="33"/>
      <c r="K32" s="150"/>
      <c r="L32" s="151"/>
      <c r="M32" s="33"/>
      <c r="N32" s="78"/>
      <c r="O32" s="73"/>
      <c r="P32" s="99"/>
      <c r="Q32" s="213" t="s">
        <v>21</v>
      </c>
      <c r="R32" s="214"/>
    </row>
    <row r="33" spans="1:18" ht="18" customHeight="1" x14ac:dyDescent="0.25">
      <c r="A33" s="230"/>
      <c r="B33" s="34">
        <f t="shared" si="0"/>
        <v>12</v>
      </c>
      <c r="C33" s="147"/>
      <c r="D33" s="148"/>
      <c r="E33" s="148"/>
      <c r="F33" s="149"/>
      <c r="G33" s="33"/>
      <c r="H33" s="109"/>
      <c r="I33" s="121"/>
      <c r="J33" s="33"/>
      <c r="K33" s="150"/>
      <c r="L33" s="151"/>
      <c r="M33" s="33"/>
      <c r="N33" s="78"/>
      <c r="O33" s="73"/>
      <c r="P33" s="99"/>
      <c r="Q33" s="213"/>
      <c r="R33" s="214"/>
    </row>
    <row r="34" spans="1:18" ht="18" customHeight="1" x14ac:dyDescent="0.25">
      <c r="A34" s="230"/>
      <c r="B34" s="34">
        <f t="shared" si="0"/>
        <v>13</v>
      </c>
      <c r="C34" s="147"/>
      <c r="D34" s="148"/>
      <c r="E34" s="148"/>
      <c r="F34" s="149"/>
      <c r="G34" s="33"/>
      <c r="H34" s="109"/>
      <c r="I34" s="121"/>
      <c r="J34" s="33"/>
      <c r="K34" s="150"/>
      <c r="L34" s="151"/>
      <c r="M34" s="33"/>
      <c r="N34" s="78"/>
      <c r="O34" s="73"/>
      <c r="P34" s="99"/>
      <c r="Q34" s="213"/>
      <c r="R34" s="214"/>
    </row>
    <row r="35" spans="1:18" ht="18" customHeight="1" x14ac:dyDescent="0.25">
      <c r="A35" s="230"/>
      <c r="B35" s="34">
        <f t="shared" si="0"/>
        <v>14</v>
      </c>
      <c r="C35" s="147"/>
      <c r="D35" s="148"/>
      <c r="E35" s="148"/>
      <c r="F35" s="149"/>
      <c r="G35" s="33"/>
      <c r="H35" s="109"/>
      <c r="I35" s="121"/>
      <c r="J35" s="33"/>
      <c r="K35" s="150"/>
      <c r="L35" s="151"/>
      <c r="M35" s="33"/>
      <c r="N35" s="78"/>
      <c r="O35" s="73"/>
      <c r="P35" s="99"/>
      <c r="Q35" s="213"/>
      <c r="R35" s="214"/>
    </row>
    <row r="36" spans="1:18" ht="18" customHeight="1" thickBot="1" x14ac:dyDescent="0.3">
      <c r="A36" s="230"/>
      <c r="B36" s="42">
        <f t="shared" si="0"/>
        <v>15</v>
      </c>
      <c r="C36" s="134"/>
      <c r="D36" s="135"/>
      <c r="E36" s="135"/>
      <c r="F36" s="136"/>
      <c r="G36" s="43"/>
      <c r="H36" s="108"/>
      <c r="I36" s="122"/>
      <c r="J36" s="43"/>
      <c r="K36" s="137"/>
      <c r="L36" s="138"/>
      <c r="M36" s="43"/>
      <c r="N36" s="79"/>
      <c r="O36" s="74"/>
      <c r="P36" s="99"/>
      <c r="Q36" s="231" t="s">
        <v>65</v>
      </c>
      <c r="R36" s="232"/>
    </row>
    <row r="37" spans="1:18" s="19" customFormat="1" ht="15" customHeight="1" thickBot="1" x14ac:dyDescent="0.3">
      <c r="A37" s="44"/>
      <c r="B37" s="45"/>
      <c r="C37" s="45"/>
      <c r="D37" s="45"/>
      <c r="E37" s="45"/>
      <c r="F37" s="45"/>
      <c r="G37" s="45"/>
      <c r="H37" s="45"/>
      <c r="I37" s="130" t="s">
        <v>43</v>
      </c>
      <c r="J37" s="130"/>
      <c r="K37" s="130"/>
      <c r="L37" s="131"/>
      <c r="M37" s="92">
        <f>SUM(M22:M36)</f>
        <v>0</v>
      </c>
      <c r="N37" s="93">
        <f>SUM(N22:N36)</f>
        <v>0</v>
      </c>
      <c r="O37" s="94">
        <f>SUM(O22:O36)</f>
        <v>0</v>
      </c>
      <c r="P37" s="95"/>
      <c r="Q37" s="233"/>
      <c r="R37" s="234"/>
    </row>
    <row r="38" spans="1:18" s="19" customFormat="1" ht="3" customHeight="1" thickBot="1" x14ac:dyDescent="0.3">
      <c r="A38" s="70"/>
      <c r="B38" s="49"/>
      <c r="C38" s="49"/>
      <c r="D38" s="49"/>
      <c r="E38" s="49"/>
      <c r="F38" s="49"/>
      <c r="G38" s="49"/>
      <c r="H38" s="49"/>
      <c r="I38" s="50"/>
      <c r="J38" s="50"/>
      <c r="K38" s="50"/>
      <c r="L38" s="50"/>
      <c r="M38" s="51"/>
      <c r="N38" s="51"/>
      <c r="O38" s="51"/>
      <c r="P38" s="51"/>
      <c r="Q38" s="222"/>
      <c r="R38" s="223"/>
    </row>
    <row r="39" spans="1:18" ht="15" customHeight="1" x14ac:dyDescent="0.25">
      <c r="A39" s="124" t="s">
        <v>77</v>
      </c>
      <c r="B39" s="125"/>
      <c r="C39" s="125"/>
      <c r="D39" s="125"/>
      <c r="E39" s="237" t="s">
        <v>82</v>
      </c>
      <c r="F39" s="237"/>
      <c r="G39" s="237"/>
      <c r="H39" s="237"/>
      <c r="I39" s="237"/>
      <c r="J39" s="237"/>
      <c r="K39" s="237"/>
      <c r="L39" s="237"/>
      <c r="M39" s="237"/>
      <c r="N39" s="237"/>
      <c r="O39" s="238"/>
      <c r="P39" s="96"/>
      <c r="Q39" s="235"/>
      <c r="R39" s="236"/>
    </row>
    <row r="40" spans="1:18" ht="15" customHeight="1" x14ac:dyDescent="0.25">
      <c r="A40" s="224"/>
      <c r="B40" s="225"/>
      <c r="C40" s="225"/>
      <c r="D40" s="225"/>
      <c r="E40" s="225"/>
      <c r="F40" s="225"/>
      <c r="G40" s="225"/>
      <c r="H40" s="225"/>
      <c r="I40" s="225"/>
      <c r="J40" s="225"/>
      <c r="K40" s="225"/>
      <c r="L40" s="225"/>
      <c r="M40" s="225"/>
      <c r="N40" s="225"/>
      <c r="O40" s="226"/>
      <c r="P40" s="100"/>
      <c r="Q40" s="220" t="s">
        <v>86</v>
      </c>
      <c r="R40" s="221"/>
    </row>
    <row r="41" spans="1:18" ht="15" customHeight="1" thickBot="1" x14ac:dyDescent="0.3">
      <c r="A41" s="227"/>
      <c r="B41" s="228"/>
      <c r="C41" s="228"/>
      <c r="D41" s="228"/>
      <c r="E41" s="228"/>
      <c r="F41" s="228"/>
      <c r="G41" s="228"/>
      <c r="H41" s="228"/>
      <c r="I41" s="228"/>
      <c r="J41" s="228"/>
      <c r="K41" s="228"/>
      <c r="L41" s="228"/>
      <c r="M41" s="228"/>
      <c r="N41" s="228"/>
      <c r="O41" s="229"/>
      <c r="P41" s="101"/>
      <c r="Q41" s="126"/>
      <c r="R41" s="127"/>
    </row>
  </sheetData>
  <sheetProtection algorithmName="SHA-512" hashValue="AtnyZoLXOud2r1hoWDq8NTsO8csDzo7nnxZlyE69WQZLLj/NkTl3GQEGVNWwon043Mi5K1q63TwpmXP4sL95yQ==" saltValue="Nqci7XfGQCktyWB/n+gakQ==" spinCount="100000" sheet="1" selectLockedCells="1"/>
  <dataConsolidate/>
  <mergeCells count="72">
    <mergeCell ref="F1:P1"/>
    <mergeCell ref="Q40:R40"/>
    <mergeCell ref="Q38:R38"/>
    <mergeCell ref="A40:O41"/>
    <mergeCell ref="C35:F35"/>
    <mergeCell ref="K35:L35"/>
    <mergeCell ref="A22:A36"/>
    <mergeCell ref="Q36:R36"/>
    <mergeCell ref="Q37:R37"/>
    <mergeCell ref="Q39:R39"/>
    <mergeCell ref="E39:O39"/>
    <mergeCell ref="C27:F27"/>
    <mergeCell ref="C28:F28"/>
    <mergeCell ref="K34:L34"/>
    <mergeCell ref="C34:F34"/>
    <mergeCell ref="K32:L32"/>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J3:K3"/>
    <mergeCell ref="N2:N18"/>
    <mergeCell ref="K26:L26"/>
    <mergeCell ref="C14:C16"/>
    <mergeCell ref="C22:F22"/>
    <mergeCell ref="D13:D16"/>
    <mergeCell ref="C25:F25"/>
    <mergeCell ref="C26:F26"/>
    <mergeCell ref="J7:L7"/>
    <mergeCell ref="A39:D39"/>
    <mergeCell ref="Q41:R41"/>
    <mergeCell ref="Q1:R1"/>
    <mergeCell ref="I37:L37"/>
    <mergeCell ref="Q31:R31"/>
    <mergeCell ref="C36:F36"/>
    <mergeCell ref="K36:L36"/>
    <mergeCell ref="J2:M2"/>
    <mergeCell ref="J4:K4"/>
    <mergeCell ref="G20:H20"/>
    <mergeCell ref="D6:D10"/>
    <mergeCell ref="C24:F24"/>
    <mergeCell ref="K30:L30"/>
    <mergeCell ref="K31:L31"/>
    <mergeCell ref="A4:A18"/>
    <mergeCell ref="D11:D12"/>
  </mergeCells>
  <conditionalFormatting sqref="M37:P37">
    <cfRule type="cellIs" dxfId="6" priority="20" operator="equal">
      <formula>0</formula>
    </cfRule>
  </conditionalFormatting>
  <conditionalFormatting sqref="C23:O23">
    <cfRule type="expression" dxfId="5" priority="6">
      <formula>AND($H$23="Part", $K$23&lt;&gt;"Kit/Set")</formula>
    </cfRule>
  </conditionalFormatting>
  <conditionalFormatting sqref="C24:O24">
    <cfRule type="expression" dxfId="4" priority="5">
      <formula>AND($H$22:$H$36="Part", $K$22:$K36&lt;&gt;"Kit/Set")</formula>
    </cfRule>
  </conditionalFormatting>
  <conditionalFormatting sqref="C23:O36">
    <cfRule type="expression" dxfId="3" priority="3">
      <formula>AND($K23="Kit/Set",$H23&lt;&gt;"Part")</formula>
    </cfRule>
    <cfRule type="expression" dxfId="2" priority="4">
      <formula>AND($H23="Part",$K23&lt;&gt;"Kit/Set")</formula>
    </cfRule>
  </conditionalFormatting>
  <conditionalFormatting sqref="C22:O22">
    <cfRule type="expression" dxfId="1" priority="1">
      <formula>AND($K22="Kit/Set",$H22&lt;&gt;"Part")</formula>
    </cfRule>
    <cfRule type="expression" dxfId="0" priority="2">
      <formula>AND($H22="Part",$K22&lt;&gt;"Kit/Set")</formula>
    </cfRule>
  </conditionalFormatting>
  <dataValidations xWindow="1067" yWindow="747" count="31">
    <dataValidation allowBlank="1" showInputMessage="1" showErrorMessage="1" prompt="Where all CARGO LISTED will be stored" sqref="I15" xr:uid="{00000000-0002-0000-0000-000000000000}"/>
    <dataValidation allowBlank="1" showInputMessage="1" showErrorMessage="1" prompt="Name of the organization that has ownership of the CARGO LISTED at the time it is handed over to the service provider" sqref="R3" xr:uid="{00000000-0002-0000-0000-000001000000}"/>
    <dataValidation allowBlank="1" showInputMessage="1" showErrorMessage="1" prompt="Contact information for the person in the SENDING ORGANIZATION that will manage the hand over of the CARGO LISTED to the service provider" sqref="R4:R6" xr:uid="{00000000-0002-0000-0000-000002000000}"/>
    <dataValidation allowBlank="1" showInputMessage="1" showErrorMessage="1" prompt="Any internal reference number from the SENDING ORGANIZATION that will assist them in keeping track of the CARGO LISTED (i.e. Purchase Order Number, AirWaybill Number, etc.)" sqref="R7" xr:uid="{00000000-0002-0000-0000-000003000000}"/>
    <dataValidation allowBlank="1" showInputMessage="1" showErrorMessage="1" prompt="Name of the organization that will have ownership of the CARGO LISTED at the time it is released from the service provider" sqref="R9" xr:uid="{00000000-0002-0000-0000-000004000000}"/>
    <dataValidation allowBlank="1" showInputMessage="1" showErrorMessage="1" prompt="Contact information for the person in the RECEIVING ORGANIZATION that will manage the release of the CARGO LISTED from the service provider" sqref="R10:R12" xr:uid="{00000000-0002-0000-0000-000005000000}"/>
    <dataValidation allowBlank="1" showInputMessage="1" showErrorMessage="1" prompt="The name of the company or individual that is acting as the agent for the SENDING ORGANIZATION at the time the CARGO LISTED is handed over to the service provider" sqref="R14" xr:uid="{00000000-0002-0000-0000-000006000000}"/>
    <dataValidation allowBlank="1" showInputMessage="1" showErrorMessage="1" prompt="Contact information for the CLEARING AGENT that will manage the hand over of the CARGO LISTED to the service provider" sqref="R15:R17" xr:uid="{00000000-0002-0000-0000-000007000000}"/>
    <dataValidation type="whole" allowBlank="1" showInputMessage="1" showErrorMessage="1" error="UN ID NUMBERS MUST BE BETWEEN 0004 TO 3534.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00000000-0002-0000-0000-000008000000}">
      <formula1>4</formula1>
      <formula2>3534</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00000000-0002-0000-0000-000009000000}">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00000000-0002-0000-0000-00000A000000}">
      <formula1>0</formula1>
    </dataValidation>
    <dataValidation allowBlank="1" showInputMessage="1" showErrorMessage="1" prompt="The total value in US Dollars (USD) for the total number of items on this line" sqref="P22:P36" xr:uid="{00000000-0002-0000-0000-00000B000000}"/>
    <dataValidation allowBlank="1" showInputMessage="1" showErrorMessage="1" prompt="Whenever possible this should match the &quot;Item Description&quot; from the SENDING or RECEIVING ORGANIZATION's catalogue or purchase order; or the supplier's catalogue or invoice" sqref="I22:I36" xr:uid="{00000000-0002-0000-0000-00000C000000}"/>
    <dataValidation allowBlank="1" showInputMessage="1" showErrorMessage="1" prompt="The name of the person making the request" sqref="Q37:R37" xr:uid="{00000000-0002-0000-0000-00000D000000}"/>
    <dataValidation allowBlank="1" showInputMessage="1" showErrorMessage="1" prompt="The position of the person making the request" sqref="Q39:R39" xr:uid="{00000000-0002-0000-0000-00000E000000}"/>
    <dataValidation type="date" operator="greaterThanOrEqual" allowBlank="1" showInputMessage="1" showErrorMessage="1" error="PLEASE ENTER A DATE IN THE FORMAT DAY-MONTH-YEAR" prompt="The date the request form was completed" sqref="Q41:R41" xr:uid="{00000000-0002-0000-0000-00000F000000}">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00000000-0002-0000-0000-000010000000}">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00000000-0002-0000-0000-000011000000}">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00000000-0002-0000-0000-000012000000}">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00000000-0002-0000-0000-000013000000}">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00000000-0002-0000-0000-000014000000}">
      <formula1>1</formula1>
    </dataValidation>
    <dataValidation allowBlank="1" showInputMessage="1" showErrorMessage="1" prompt="Indicates version number, formatted as follows vXX.YY_x000a_XX = RITA version_x000a_YY = SRF version" sqref="A1" xr:uid="{00000000-0002-0000-0000-000015000000}"/>
    <dataValidation type="date" operator="greaterThanOrEqual" allowBlank="1" showInputMessage="1" showErrorMessage="1" error="PLEASE ENTER A DATE IN THE FORMAT DAY-MONTH-YEAR" prompt="When the SENDING ORGANIZATION will have all CARGO LISTED ready for transport" sqref="I3" xr:uid="{00000000-0002-0000-0000-000016000000}">
      <formula1>1</formula1>
    </dataValidation>
    <dataValidation allowBlank="1" showInputMessage="1" showErrorMessage="1" prompt="Name of the town or city where the SENDING ORGANIZATION will hand over all CARGO LISTED to the service provider" sqref="I5" xr:uid="{00000000-0002-0000-0000-000017000000}"/>
    <dataValidation allowBlank="1" showInputMessage="1" showErrorMessage="1" prompt="Name of the office or facility where the SENDING ORGANIZATION will hand over all CARGO LISTED to the service provider" sqref="I6" xr:uid="{00000000-0002-0000-0000-000018000000}"/>
    <dataValidation allowBlank="1" showInputMessage="1" showErrorMessage="1" prompt="Number and street name where the SENDING ORGANIZATION will hand over all CARGO LISTED to the service provider" sqref="I7" xr:uid="{00000000-0002-0000-0000-000019000000}"/>
    <dataValidation allowBlank="1" showInputMessage="1" showErrorMessage="1" prompt="Name of the town or city where the service provider will release all CARGO LISTED to the RECEIVING ORGANISATION" sqref="I10" xr:uid="{00000000-0002-0000-0000-00001A000000}"/>
    <dataValidation allowBlank="1" showInputMessage="1" showErrorMessage="1" prompt="Name of the office or facility where the service provider will release all CARGO LISTED to the RECEIVING ORGANISATION" sqref="I11" xr:uid="{00000000-0002-0000-0000-00001B000000}"/>
    <dataValidation allowBlank="1" showInputMessage="1" showErrorMessage="1" prompt="Number and street name where the service provider will release all CARGO LISTED to the RECEIVING ORGANISATION" sqref="I12" xr:uid="{00000000-0002-0000-0000-00001C000000}"/>
    <dataValidation allowBlank="1" showInputMessage="1" showErrorMessage="1" prompt="Latitude and longitude (in decimal degrees) where the service provider will release all CARGO LISTED to the RECEIVING ORGANISATION" sqref="I13" xr:uid="{00000000-0002-0000-0000-00001D000000}"/>
    <dataValidation allowBlank="1" showInputMessage="1" showErrorMessage="1" prompt="Latitude and longitude (in decimal degrees) where the service provider will receive all CARGO LISTED from the SENDING ORGANISATION" sqref="I8" xr:uid="{00000000-0002-0000-0000-00001E000000}"/>
  </dataValidations>
  <hyperlinks>
    <hyperlink ref="Q1" r:id="rId1" xr:uid="{00000000-0004-0000-0000-000000000000}"/>
    <hyperlink ref="M8" r:id="rId2" xr:uid="{00000000-0004-0000-0000-000001000000}"/>
  </hyperlinks>
  <printOptions horizontalCentered="1" verticalCentered="1"/>
  <pageMargins left="0.23622047244094491" right="0.23622047244094491" top="0" bottom="0" header="0" footer="0"/>
  <pageSetup paperSize="9" orientation="landscape" r:id="rId3"/>
  <drawing r:id="rId4"/>
  <extLst>
    <ext xmlns:x14="http://schemas.microsoft.com/office/spreadsheetml/2009/9/main" uri="{CCE6A557-97BC-4b89-ADB6-D9C93CAAB3DF}">
      <x14:dataValidations xmlns:xm="http://schemas.microsoft.com/office/excel/2006/main" xWindow="1067" yWindow="747" count="9">
        <x14:dataValidation type="list" allowBlank="1" showInputMessage="1" showErrorMessage="1" error="TEMPERATURE VALUES MUST BE BETWEEN 30 TO -30" xr:uid="{00000000-0002-0000-0000-00001F000000}">
          <x14:formula1>
            <xm:f>DATA!$H$3:$H$63</xm:f>
          </x14:formula1>
          <xm:sqref>L4</xm:sqref>
        </x14:dataValidation>
        <x14:dataValidation type="list" allowBlank="1" showInputMessage="1" showErrorMessage="1" error="TEMPERATURE VALUES MUST BE BETWEEN 30 TO -30" xr:uid="{00000000-0002-0000-0000-000020000000}">
          <x14:formula1>
            <xm:f>DATA!$I$3:$I$63</xm:f>
          </x14:formula1>
          <xm:sqref>L5</xm:sqref>
        </x14:dataValidation>
        <x14:dataValidation type="list" allowBlank="1" showInputMessage="1" showErrorMessage="1" error="PLEASE ENTER ONLY &quot; YES &quot; OR &quot; NO &quot;" xr:uid="{00000000-0002-0000-0000-000021000000}">
          <x14:formula1>
            <xm:f>DATA!$L$4:$L$5</xm:f>
          </x14:formula1>
          <xm:sqref>L10</xm:sqref>
        </x14:dataValidation>
        <x14:dataValidation type="list" allowBlank="1" showInputMessage="1" showErrorMessage="1" error="PLEASE ENTER ONLY &quot; YES &quot; OR &quot; NO &quot;" xr:uid="{00000000-0002-0000-0000-000022000000}">
          <x14:formula1>
            <xm:f>DATA!$G$4:$G$5</xm:f>
          </x14:formula1>
          <xm:sqref>L3</xm:sqref>
        </x14:dataValidation>
        <x14:dataValidation type="list" allowBlank="1" showInputMessage="1" showErrorMessage="1" error="PLEASE ENTER ONLY &quot; YES &quot; OR &quot; NO &quot;" xr:uid="{00000000-0002-0000-0000-000023000000}">
          <x14:formula1>
            <xm:f>DATA!$K$4:$K$5</xm:f>
          </x14:formula1>
          <xm:sqref>L9</xm:sqref>
        </x14:dataValidation>
        <x14:dataValidation type="list" allowBlank="1" showInputMessage="1" showErrorMessage="1" error="PLEASE ENTER ONLY &quot; YES &quot; OR &quot; NO &quot;" xr:uid="{00000000-0002-0000-0000-000024000000}">
          <x14:formula1>
            <xm:f>DATA!$J$4:$J$5</xm:f>
          </x14:formula1>
          <xm:sqref>L6</xm:sqref>
        </x14:dataValidation>
        <x14:dataValidation type="list" allowBlank="1" showInputMessage="1" showErrorMessage="1" error="UNKNOWN CATEGORY; PLEASE SELECT &quot; Cancel &quot; AND USE THE DROP-DOWN MENU TO CHOOSE THE CATEGORY" xr:uid="{00000000-0002-0000-0000-000025000000}">
          <x14:formula1>
            <xm:f>DATA!$C$4:$C$16</xm:f>
          </x14:formula1>
          <xm:sqref>C22:F36</xm:sqref>
        </x14:dataValidation>
        <x14:dataValidation type="list" allowBlank="1" showInputMessage="1" showErrorMessage="1" error="UNKNOWN UNIT; PLEASE SELECT &quot; Cancel &quot; AND USE THE DROP-DOWN MENU TO CHOOSE THE UNIT" xr:uid="{00000000-0002-0000-0000-000026000000}">
          <x14:formula1>
            <xm:f>DATA!$E$4:$E$11</xm:f>
          </x14:formula1>
          <xm:sqref>K22:L36</xm:sqref>
        </x14:dataValidation>
        <x14:dataValidation type="list" allowBlank="1" showInputMessage="1" showErrorMessage="1" xr:uid="{00000000-0002-0000-0000-000027000000}">
          <x14:formula1>
            <xm:f>DATA!$D$4:$D$8</xm:f>
          </x14:formula1>
          <xm:sqref>H22:H36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workbookViewId="0">
      <selection activeCell="G10" sqref="G10"/>
    </sheetView>
  </sheetViews>
  <sheetFormatPr defaultRowHeight="15" x14ac:dyDescent="0.25"/>
  <cols>
    <col min="3" max="3" width="23.140625" customWidth="1"/>
    <col min="4" max="4" width="15.28515625" customWidth="1"/>
    <col min="5" max="5" width="14.28515625" customWidth="1"/>
    <col min="7" max="7" width="12.5703125" customWidth="1"/>
    <col min="10" max="10" width="15" customWidth="1"/>
    <col min="11" max="12" width="14.5703125" customWidth="1"/>
  </cols>
  <sheetData>
    <row r="1" spans="1:12" x14ac:dyDescent="0.25">
      <c r="A1" s="103"/>
      <c r="H1" s="20" t="s">
        <v>47</v>
      </c>
      <c r="I1" s="20"/>
    </row>
    <row r="2" spans="1:12" ht="15.75" thickBot="1" x14ac:dyDescent="0.3">
      <c r="A2" s="103"/>
      <c r="H2" s="20" t="s">
        <v>44</v>
      </c>
      <c r="I2" s="20" t="s">
        <v>48</v>
      </c>
    </row>
    <row r="3" spans="1:12" ht="32.25" customHeight="1" thickBot="1" x14ac:dyDescent="0.3">
      <c r="A3" s="104"/>
      <c r="C3" s="3" t="s">
        <v>8</v>
      </c>
      <c r="D3" s="7" t="s">
        <v>23</v>
      </c>
      <c r="E3" s="3" t="s">
        <v>24</v>
      </c>
      <c r="G3" s="31" t="s">
        <v>55</v>
      </c>
      <c r="H3" s="29">
        <v>30</v>
      </c>
      <c r="I3" s="29">
        <v>30</v>
      </c>
      <c r="J3" s="31" t="s">
        <v>58</v>
      </c>
      <c r="K3" s="31" t="s">
        <v>59</v>
      </c>
      <c r="L3" s="31" t="s">
        <v>60</v>
      </c>
    </row>
    <row r="4" spans="1:12" x14ac:dyDescent="0.25">
      <c r="A4" s="105"/>
      <c r="C4" s="4" t="s">
        <v>68</v>
      </c>
      <c r="D4" s="1" t="s">
        <v>84</v>
      </c>
      <c r="E4" s="1" t="s">
        <v>49</v>
      </c>
      <c r="G4" s="30" t="s">
        <v>56</v>
      </c>
      <c r="H4" s="29">
        <v>29</v>
      </c>
      <c r="I4" s="29">
        <v>29</v>
      </c>
      <c r="J4" s="30" t="s">
        <v>56</v>
      </c>
      <c r="K4" s="30" t="s">
        <v>56</v>
      </c>
      <c r="L4" s="30" t="s">
        <v>56</v>
      </c>
    </row>
    <row r="5" spans="1:12" x14ac:dyDescent="0.25">
      <c r="A5" s="103"/>
      <c r="C5" s="5" t="s">
        <v>25</v>
      </c>
      <c r="D5" s="8" t="s">
        <v>37</v>
      </c>
      <c r="E5" s="8" t="s">
        <v>50</v>
      </c>
      <c r="G5" s="30" t="s">
        <v>57</v>
      </c>
      <c r="H5" s="29">
        <v>28</v>
      </c>
      <c r="I5" s="29">
        <v>28</v>
      </c>
      <c r="J5" s="30" t="s">
        <v>57</v>
      </c>
      <c r="K5" s="30" t="s">
        <v>57</v>
      </c>
      <c r="L5" s="30" t="s">
        <v>57</v>
      </c>
    </row>
    <row r="6" spans="1:12" x14ac:dyDescent="0.25">
      <c r="C6" s="5" t="s">
        <v>26</v>
      </c>
      <c r="D6" s="8" t="s">
        <v>78</v>
      </c>
      <c r="E6" s="8" t="s">
        <v>51</v>
      </c>
      <c r="H6" s="29">
        <v>27</v>
      </c>
      <c r="I6" s="29">
        <v>27</v>
      </c>
    </row>
    <row r="7" spans="1:12" x14ac:dyDescent="0.25">
      <c r="C7" s="5" t="s">
        <v>29</v>
      </c>
      <c r="D7" s="8" t="s">
        <v>53</v>
      </c>
      <c r="E7" s="8" t="s">
        <v>38</v>
      </c>
      <c r="H7" s="29">
        <v>26</v>
      </c>
      <c r="I7" s="29">
        <v>26</v>
      </c>
    </row>
    <row r="8" spans="1:12" x14ac:dyDescent="0.25">
      <c r="C8" s="5" t="s">
        <v>34</v>
      </c>
      <c r="D8" s="8" t="s">
        <v>89</v>
      </c>
      <c r="E8" s="8" t="s">
        <v>79</v>
      </c>
      <c r="H8" s="29">
        <v>25</v>
      </c>
      <c r="I8" s="29">
        <v>25</v>
      </c>
    </row>
    <row r="9" spans="1:12" x14ac:dyDescent="0.25">
      <c r="C9" s="5" t="s">
        <v>35</v>
      </c>
      <c r="D9" s="8"/>
      <c r="E9" s="9" t="s">
        <v>90</v>
      </c>
      <c r="H9" s="29">
        <v>24</v>
      </c>
      <c r="I9" s="29">
        <v>24</v>
      </c>
    </row>
    <row r="10" spans="1:12" x14ac:dyDescent="0.25">
      <c r="C10" s="5" t="s">
        <v>30</v>
      </c>
      <c r="D10" s="8"/>
      <c r="E10" s="8" t="s">
        <v>39</v>
      </c>
      <c r="H10" s="29">
        <v>23</v>
      </c>
      <c r="I10" s="29">
        <v>23</v>
      </c>
    </row>
    <row r="11" spans="1:12" x14ac:dyDescent="0.25">
      <c r="C11" s="5" t="s">
        <v>31</v>
      </c>
      <c r="D11" s="8"/>
      <c r="E11" s="8" t="s">
        <v>52</v>
      </c>
      <c r="H11" s="29">
        <v>22</v>
      </c>
      <c r="I11" s="29">
        <v>22</v>
      </c>
    </row>
    <row r="12" spans="1:12" x14ac:dyDescent="0.25">
      <c r="C12" s="5" t="s">
        <v>32</v>
      </c>
      <c r="D12" s="8"/>
      <c r="E12" s="8"/>
      <c r="H12" s="29">
        <v>21</v>
      </c>
      <c r="I12" s="29">
        <v>21</v>
      </c>
    </row>
    <row r="13" spans="1:12" x14ac:dyDescent="0.25">
      <c r="C13" s="5" t="s">
        <v>33</v>
      </c>
      <c r="D13" s="8"/>
      <c r="E13" s="8"/>
      <c r="H13" s="29">
        <v>20</v>
      </c>
      <c r="I13" s="29">
        <v>20</v>
      </c>
    </row>
    <row r="14" spans="1:12" x14ac:dyDescent="0.25">
      <c r="C14" s="6" t="s">
        <v>27</v>
      </c>
      <c r="D14" s="8"/>
      <c r="E14" s="8"/>
      <c r="H14" s="29">
        <v>19</v>
      </c>
      <c r="I14" s="29">
        <v>19</v>
      </c>
    </row>
    <row r="15" spans="1:12" x14ac:dyDescent="0.25">
      <c r="C15" s="6" t="s">
        <v>28</v>
      </c>
      <c r="D15" s="8"/>
      <c r="E15" s="8"/>
      <c r="H15" s="29">
        <v>18</v>
      </c>
      <c r="I15" s="29">
        <v>18</v>
      </c>
    </row>
    <row r="16" spans="1:12" x14ac:dyDescent="0.25">
      <c r="C16" s="5" t="s">
        <v>69</v>
      </c>
      <c r="D16" s="8"/>
      <c r="E16" s="8"/>
      <c r="H16" s="29">
        <v>17</v>
      </c>
      <c r="I16" s="29">
        <v>17</v>
      </c>
    </row>
    <row r="17" spans="3:9" x14ac:dyDescent="0.25">
      <c r="C17" s="2"/>
      <c r="D17" s="8"/>
      <c r="E17" s="8"/>
      <c r="H17" s="29">
        <v>16</v>
      </c>
      <c r="I17" s="29">
        <v>16</v>
      </c>
    </row>
    <row r="18" spans="3:9" x14ac:dyDescent="0.25">
      <c r="C18" s="2"/>
      <c r="D18" s="8"/>
      <c r="E18" s="8"/>
      <c r="H18" s="29">
        <v>15</v>
      </c>
      <c r="I18" s="29">
        <v>15</v>
      </c>
    </row>
    <row r="19" spans="3:9" x14ac:dyDescent="0.25">
      <c r="C19" s="2"/>
      <c r="D19" s="8"/>
      <c r="E19" s="8"/>
      <c r="H19" s="29">
        <v>14</v>
      </c>
      <c r="I19" s="29">
        <v>14</v>
      </c>
    </row>
    <row r="20" spans="3:9" x14ac:dyDescent="0.25">
      <c r="C20" s="2"/>
      <c r="D20" s="8"/>
      <c r="E20" s="8"/>
      <c r="H20" s="29">
        <v>13</v>
      </c>
      <c r="I20" s="29">
        <v>13</v>
      </c>
    </row>
    <row r="21" spans="3:9" x14ac:dyDescent="0.25">
      <c r="C21" s="2"/>
      <c r="D21" s="8"/>
      <c r="E21" s="8"/>
      <c r="H21" s="29">
        <v>12</v>
      </c>
      <c r="I21" s="29">
        <v>12</v>
      </c>
    </row>
    <row r="22" spans="3:9" x14ac:dyDescent="0.25">
      <c r="C22" s="2"/>
      <c r="D22" s="8"/>
      <c r="E22" s="8"/>
      <c r="H22" s="29">
        <v>11</v>
      </c>
      <c r="I22" s="29">
        <v>11</v>
      </c>
    </row>
    <row r="23" spans="3:9" x14ac:dyDescent="0.25">
      <c r="C23" s="2"/>
      <c r="D23" s="9"/>
      <c r="E23" s="8"/>
      <c r="H23" s="29">
        <v>10</v>
      </c>
      <c r="I23" s="29">
        <v>10</v>
      </c>
    </row>
    <row r="24" spans="3:9" x14ac:dyDescent="0.25">
      <c r="C24" s="2"/>
      <c r="D24" s="8"/>
      <c r="E24" s="8"/>
      <c r="H24" s="29">
        <v>9</v>
      </c>
      <c r="I24" s="29">
        <v>9</v>
      </c>
    </row>
    <row r="25" spans="3:9" x14ac:dyDescent="0.25">
      <c r="C25" s="2"/>
      <c r="D25" s="8"/>
      <c r="E25" s="8"/>
      <c r="H25" s="29">
        <v>8</v>
      </c>
      <c r="I25" s="29">
        <v>8</v>
      </c>
    </row>
    <row r="26" spans="3:9" x14ac:dyDescent="0.25">
      <c r="C26" s="2"/>
      <c r="D26" s="8"/>
      <c r="E26" s="8"/>
      <c r="H26" s="29">
        <v>7</v>
      </c>
      <c r="I26" s="29">
        <v>7</v>
      </c>
    </row>
    <row r="27" spans="3:9" x14ac:dyDescent="0.25">
      <c r="H27" s="29">
        <v>6</v>
      </c>
      <c r="I27" s="29">
        <v>6</v>
      </c>
    </row>
    <row r="28" spans="3:9" x14ac:dyDescent="0.25">
      <c r="H28" s="29">
        <v>5</v>
      </c>
      <c r="I28" s="29">
        <v>5</v>
      </c>
    </row>
    <row r="29" spans="3:9" x14ac:dyDescent="0.25">
      <c r="H29" s="29">
        <v>4</v>
      </c>
      <c r="I29" s="29">
        <v>4</v>
      </c>
    </row>
    <row r="30" spans="3:9" x14ac:dyDescent="0.25">
      <c r="H30" s="29">
        <v>3</v>
      </c>
      <c r="I30" s="29">
        <v>3</v>
      </c>
    </row>
    <row r="31" spans="3:9" x14ac:dyDescent="0.25">
      <c r="H31" s="29">
        <v>2</v>
      </c>
      <c r="I31" s="29">
        <v>2</v>
      </c>
    </row>
    <row r="32" spans="3:9" x14ac:dyDescent="0.25">
      <c r="H32" s="29">
        <v>1</v>
      </c>
      <c r="I32" s="29">
        <v>1</v>
      </c>
    </row>
    <row r="33" spans="8:9" x14ac:dyDescent="0.25">
      <c r="H33" s="29">
        <v>0</v>
      </c>
      <c r="I33" s="29">
        <v>0</v>
      </c>
    </row>
    <row r="34" spans="8:9" x14ac:dyDescent="0.25">
      <c r="H34" s="29">
        <v>-1</v>
      </c>
      <c r="I34" s="29">
        <v>-1</v>
      </c>
    </row>
    <row r="35" spans="8:9" x14ac:dyDescent="0.25">
      <c r="H35" s="29">
        <v>-2</v>
      </c>
      <c r="I35" s="29">
        <v>-2</v>
      </c>
    </row>
    <row r="36" spans="8:9" x14ac:dyDescent="0.25">
      <c r="H36" s="29">
        <v>-3</v>
      </c>
      <c r="I36" s="29">
        <v>-3</v>
      </c>
    </row>
    <row r="37" spans="8:9" x14ac:dyDescent="0.25">
      <c r="H37" s="29">
        <v>-4</v>
      </c>
      <c r="I37" s="29">
        <v>-4</v>
      </c>
    </row>
    <row r="38" spans="8:9" x14ac:dyDescent="0.25">
      <c r="H38" s="29">
        <v>-5</v>
      </c>
      <c r="I38" s="29">
        <v>-5</v>
      </c>
    </row>
    <row r="39" spans="8:9" x14ac:dyDescent="0.25">
      <c r="H39" s="29">
        <v>-6</v>
      </c>
      <c r="I39" s="29">
        <v>-6</v>
      </c>
    </row>
    <row r="40" spans="8:9" x14ac:dyDescent="0.25">
      <c r="H40" s="29">
        <v>-7</v>
      </c>
      <c r="I40" s="29">
        <v>-7</v>
      </c>
    </row>
    <row r="41" spans="8:9" x14ac:dyDescent="0.25">
      <c r="H41" s="29">
        <v>-8</v>
      </c>
      <c r="I41" s="29">
        <v>-8</v>
      </c>
    </row>
    <row r="42" spans="8:9" x14ac:dyDescent="0.25">
      <c r="H42" s="29">
        <v>-9</v>
      </c>
      <c r="I42" s="29">
        <v>-9</v>
      </c>
    </row>
    <row r="43" spans="8:9" x14ac:dyDescent="0.25">
      <c r="H43" s="29">
        <v>-10</v>
      </c>
      <c r="I43" s="29">
        <v>-10</v>
      </c>
    </row>
    <row r="44" spans="8:9" x14ac:dyDescent="0.25">
      <c r="H44" s="29">
        <v>-11</v>
      </c>
      <c r="I44" s="29">
        <v>-11</v>
      </c>
    </row>
    <row r="45" spans="8:9" x14ac:dyDescent="0.25">
      <c r="H45" s="29">
        <v>-12</v>
      </c>
      <c r="I45" s="29">
        <v>-12</v>
      </c>
    </row>
    <row r="46" spans="8:9" x14ac:dyDescent="0.25">
      <c r="H46" s="29">
        <v>-13</v>
      </c>
      <c r="I46" s="29">
        <v>-13</v>
      </c>
    </row>
    <row r="47" spans="8:9" x14ac:dyDescent="0.25">
      <c r="H47" s="29">
        <v>-14</v>
      </c>
      <c r="I47" s="29">
        <v>-14</v>
      </c>
    </row>
    <row r="48" spans="8:9" x14ac:dyDescent="0.25">
      <c r="H48" s="29">
        <v>-15</v>
      </c>
      <c r="I48" s="29">
        <v>-15</v>
      </c>
    </row>
    <row r="49" spans="8:9" x14ac:dyDescent="0.25">
      <c r="H49" s="29">
        <v>-16</v>
      </c>
      <c r="I49" s="29">
        <v>-16</v>
      </c>
    </row>
    <row r="50" spans="8:9" x14ac:dyDescent="0.25">
      <c r="H50" s="29">
        <v>-17</v>
      </c>
      <c r="I50" s="29">
        <v>-17</v>
      </c>
    </row>
    <row r="51" spans="8:9" x14ac:dyDescent="0.25">
      <c r="H51" s="29">
        <v>-18</v>
      </c>
      <c r="I51" s="29">
        <v>-18</v>
      </c>
    </row>
    <row r="52" spans="8:9" x14ac:dyDescent="0.25">
      <c r="H52" s="29">
        <v>-19</v>
      </c>
      <c r="I52" s="29">
        <v>-19</v>
      </c>
    </row>
    <row r="53" spans="8:9" x14ac:dyDescent="0.25">
      <c r="H53" s="29">
        <v>-20</v>
      </c>
      <c r="I53" s="29">
        <v>-20</v>
      </c>
    </row>
    <row r="54" spans="8:9" x14ac:dyDescent="0.25">
      <c r="H54" s="29">
        <v>-21</v>
      </c>
      <c r="I54" s="29">
        <v>-21</v>
      </c>
    </row>
    <row r="55" spans="8:9" x14ac:dyDescent="0.25">
      <c r="H55" s="29">
        <v>-22</v>
      </c>
      <c r="I55" s="29">
        <v>-22</v>
      </c>
    </row>
    <row r="56" spans="8:9" x14ac:dyDescent="0.25">
      <c r="H56" s="29">
        <v>-23</v>
      </c>
      <c r="I56" s="29">
        <v>-23</v>
      </c>
    </row>
    <row r="57" spans="8:9" x14ac:dyDescent="0.25">
      <c r="H57" s="29">
        <v>-24</v>
      </c>
      <c r="I57" s="29">
        <v>-24</v>
      </c>
    </row>
    <row r="58" spans="8:9" x14ac:dyDescent="0.25">
      <c r="H58" s="29">
        <v>-25</v>
      </c>
      <c r="I58" s="29">
        <v>-25</v>
      </c>
    </row>
    <row r="59" spans="8:9" x14ac:dyDescent="0.25">
      <c r="H59" s="29">
        <v>-26</v>
      </c>
      <c r="I59" s="29">
        <v>-26</v>
      </c>
    </row>
    <row r="60" spans="8:9" x14ac:dyDescent="0.25">
      <c r="H60" s="29">
        <v>-27</v>
      </c>
      <c r="I60" s="29">
        <v>-27</v>
      </c>
    </row>
    <row r="61" spans="8:9" x14ac:dyDescent="0.25">
      <c r="H61" s="29">
        <v>-28</v>
      </c>
      <c r="I61" s="29">
        <v>-28</v>
      </c>
    </row>
    <row r="62" spans="8:9" x14ac:dyDescent="0.25">
      <c r="H62" s="29">
        <v>-29</v>
      </c>
      <c r="I62" s="29">
        <v>-29</v>
      </c>
    </row>
    <row r="63" spans="8:9" x14ac:dyDescent="0.25">
      <c r="H63" s="29">
        <v>-30</v>
      </c>
      <c r="I63" s="29">
        <v>-30</v>
      </c>
    </row>
  </sheetData>
  <sheetProtection selectLockedCells="1"/>
  <autoFilter ref="C3:E3" xr:uid="{00000000-0009-0000-0000-000001000000}">
    <sortState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EEB61942A43A4AB9E61A5C1B2D5F3E" ma:contentTypeVersion="9" ma:contentTypeDescription="Create a new document." ma:contentTypeScope="" ma:versionID="0f55a912edbdff00ca9537dffa076d4c">
  <xsd:schema xmlns:xsd="http://www.w3.org/2001/XMLSchema" xmlns:xs="http://www.w3.org/2001/XMLSchema" xmlns:p="http://schemas.microsoft.com/office/2006/metadata/properties" xmlns:ns2="ec1f8d6b-5258-41de-aec3-b605e78f69de" xmlns:ns3="571fe8f5-147c-432a-a9ba-67a842e46e0e" targetNamespace="http://schemas.microsoft.com/office/2006/metadata/properties" ma:root="true" ma:fieldsID="aa2871279f48d7ffe039f709539978c5" ns2:_="" ns3:_="">
    <xsd:import namespace="ec1f8d6b-5258-41de-aec3-b605e78f69de"/>
    <xsd:import namespace="571fe8f5-147c-432a-a9ba-67a842e46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f8d6b-5258-41de-aec3-b605e78f69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1fe8f5-147c-432a-a9ba-67a842e46e0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ec1f8d6b-5258-41de-aec3-b605e78f69de" xsi:nil="true"/>
  </documentManagement>
</p:properties>
</file>

<file path=customXml/itemProps1.xml><?xml version="1.0" encoding="utf-8"?>
<ds:datastoreItem xmlns:ds="http://schemas.openxmlformats.org/officeDocument/2006/customXml" ds:itemID="{2D49F86A-FFEC-47D4-8936-3B3D163B4349}"/>
</file>

<file path=customXml/itemProps2.xml><?xml version="1.0" encoding="utf-8"?>
<ds:datastoreItem xmlns:ds="http://schemas.openxmlformats.org/officeDocument/2006/customXml" ds:itemID="{A92E0EEB-91F5-4B67-9755-139EE40814DF}"/>
</file>

<file path=customXml/itemProps3.xml><?xml version="1.0" encoding="utf-8"?>
<ds:datastoreItem xmlns:ds="http://schemas.openxmlformats.org/officeDocument/2006/customXml" ds:itemID="{6571836E-BBAC-4E02-A47C-7647EC7004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SRF Excel &amp; Print Version </vt:lpstr>
      <vt:lpstr>DATA</vt:lpstr>
      <vt:lpstr>'SRF Excel &amp; Print Version '!Print_Area</vt:lpstr>
    </vt:vector>
  </TitlesOfParts>
  <Company>World Food Programme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MARCHEIX Julien</dc:creator>
  <cp:lastModifiedBy>POKHAREL Susan</cp:lastModifiedBy>
  <cp:lastPrinted>2016-06-15T11:49:48Z</cp:lastPrinted>
  <dcterms:created xsi:type="dcterms:W3CDTF">2015-09-02T14:17:39Z</dcterms:created>
  <dcterms:modified xsi:type="dcterms:W3CDTF">2018-12-14T07:47:49Z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0x01010000EEB61942A43A4AB9E61A5C1B2D5F3E</vt:lpwstr>
  </property>
</Properties>
</file>