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wfp.sharepoint.com/sites/JointProjectEnvironmentallySustainableLogistics/Shared Documents/General/Website/Website publications/WREC Mappings/WMR Mappings/4.12 List of facilities/"/>
    </mc:Choice>
  </mc:AlternateContent>
  <xr:revisionPtr revIDLastSave="183" documentId="8_{61CC0FAB-1238-42BE-9DFF-4340A15F401D}" xr6:coauthVersionLast="47" xr6:coauthVersionMax="47" xr10:uidLastSave="{5ACDF25B-937F-4F72-9823-EAAB11D67DDC}"/>
  <bookViews>
    <workbookView xWindow="-80" yWindow="-80" windowWidth="19360" windowHeight="11440" tabRatio="687" xr2:uid="{00000000-000D-0000-FFFF-FFFF00000000}"/>
  </bookViews>
  <sheets>
    <sheet name="Company LCA form" sheetId="1" r:id="rId1"/>
    <sheet name="Not to fill in" sheetId="2" state="hidden"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tc={91601ABF-3E2D-419E-81DF-F95CBF2762F5}</author>
    <author>tc={FF0EEF2F-9F24-452A-B852-4ADF940770E9}</author>
    <author>tc={864EBA02-4911-49DA-997C-CB6C410DB25A}</author>
    <author>tc={54FE7885-582E-414D-8398-2BAA754F14CF}</author>
    <author>tc={CC61238F-A31B-42CC-B9E5-4B6F8A7D1489}</author>
    <author>tc={F1A14B58-ED3B-4101-AF90-791F9C79B60F}</author>
  </authors>
  <commentList>
    <comment ref="K5" authorId="0" shapeId="0" xr:uid="{91601ABF-3E2D-419E-81DF-F95CBF2762F5}">
      <text>
        <t>[Threaded comment]
Your version of Excel allows you to read this threaded comment; however, any edits to it will get removed if the file is opened in a newer version of Excel. Learn more: https://go.microsoft.com/fwlink/?linkid=870924
Comment:
    outdoor</t>
      </text>
    </comment>
    <comment ref="M5" authorId="1" shapeId="0" xr:uid="{FF0EEF2F-9F24-452A-B852-4ADF940770E9}">
      <text>
        <t>[Threaded comment]
Your version of Excel allows you to read this threaded comment; however, any edits to it will get removed if the file is opened in a newer version of Excel. Learn more: https://go.microsoft.com/fwlink/?linkid=870924
Comment:
    outdoor</t>
      </text>
    </comment>
    <comment ref="K6" authorId="2" shapeId="0" xr:uid="{864EBA02-4911-49DA-997C-CB6C410DB25A}">
      <text>
        <t>[Threaded comment]
Your version of Excel allows you to read this threaded comment; however, any edits to it will get removed if the file is opened in a newer version of Excel. Learn more: https://go.microsoft.com/fwlink/?linkid=870924
Comment:
    No roof or wall - its landfill</t>
      </text>
    </comment>
    <comment ref="M6" authorId="3" shapeId="0" xr:uid="{54FE7885-582E-414D-8398-2BAA754F14CF}">
      <text>
        <t>[Threaded comment]
Your version of Excel allows you to read this threaded comment; however, any edits to it will get removed if the file is opened in a newer version of Excel. Learn more: https://go.microsoft.com/fwlink/?linkid=870924
Comment:
    outdoor</t>
      </text>
    </comment>
    <comment ref="K21" authorId="4" shapeId="0" xr:uid="{CC61238F-A31B-42CC-B9E5-4B6F8A7D1489}">
      <text>
        <t>[Threaded comment]
Your version of Excel allows you to read this threaded comment; however, any edits to it will get removed if the file is opened in a newer version of Excel. Learn more: https://go.microsoft.com/fwlink/?linkid=870924
Comment:
    Could be better for the floor</t>
      </text>
    </comment>
    <comment ref="K22" authorId="5" shapeId="0" xr:uid="{F1A14B58-ED3B-4101-AF90-791F9C79B60F}">
      <text>
        <t>[Threaded comment]
Your version of Excel allows you to read this threaded comment; however, any edits to it will get removed if the file is opened in a newer version of Excel. Learn more: https://go.microsoft.com/fwlink/?linkid=870924
Comment:
    Could be better for the floor</t>
      </text>
    </comment>
  </commentList>
</comments>
</file>

<file path=xl/sharedStrings.xml><?xml version="1.0" encoding="utf-8"?>
<sst xmlns="http://schemas.openxmlformats.org/spreadsheetml/2006/main" count="450" uniqueCount="208">
  <si>
    <t>Waste Management &amp; Recycling Infrastructure Assessment (LCA)</t>
  </si>
  <si>
    <r>
      <t xml:space="preserve">How to fill in the form: </t>
    </r>
    <r>
      <rPr>
        <sz val="9"/>
        <color theme="1"/>
        <rFont val="Calibri"/>
        <family val="2"/>
        <scheme val="minor"/>
      </rPr>
      <t>please complete all sections from column A to column W. If you need to register information for multiple companies, use a separate row for each company and complete the assessment individually</t>
    </r>
  </si>
  <si>
    <t>DRC</t>
  </si>
  <si>
    <t>Waste Information</t>
  </si>
  <si>
    <t>Name of Company</t>
  </si>
  <si>
    <t>Physical Address</t>
  </si>
  <si>
    <t>Focal Person</t>
  </si>
  <si>
    <t>Telephone Number</t>
  </si>
  <si>
    <t>Email Address</t>
  </si>
  <si>
    <t>Website</t>
  </si>
  <si>
    <t>Does the company have an Environmental, Health and Safety certification (e.g. ISO 14001, ISO 45001 or equivalent) or self-certified management plan for facilities and personnel? (List all available)</t>
  </si>
  <si>
    <t xml:space="preserve">Business License Validity Dates </t>
  </si>
  <si>
    <t>Years of experience</t>
  </si>
  <si>
    <t>Campany main business</t>
  </si>
  <si>
    <t>Facility is well maintained (roof/walls)? (Y/N)</t>
  </si>
  <si>
    <t>Hazardous materials are processed and stored separately from non-hazardous waste? (Y/N)</t>
  </si>
  <si>
    <t>Facility has adequate ventillation? (Y/N)</t>
  </si>
  <si>
    <t>PPE provided to staff (hard hats, overalls, boots, etc.)? (Y/N)</t>
  </si>
  <si>
    <t>Processing capacity (e.g. max tonnes/day or month)*</t>
  </si>
  <si>
    <t>Collection provided (Y/N)</t>
  </si>
  <si>
    <t>Any transport capacity constraints (geographical, volumes, frequency)?</t>
  </si>
  <si>
    <r>
      <t xml:space="preserve">Non hazardous waste accepted </t>
    </r>
    <r>
      <rPr>
        <i/>
        <sz val="9"/>
        <color theme="1"/>
        <rFont val="Calibri"/>
        <family val="2"/>
        <scheme val="minor"/>
      </rPr>
      <t>Select from dropdown menu</t>
    </r>
  </si>
  <si>
    <r>
      <t xml:space="preserve">Non hazardous waste Disposal method    </t>
    </r>
    <r>
      <rPr>
        <i/>
        <sz val="9"/>
        <color theme="1"/>
        <rFont val="Calibri"/>
        <family val="2"/>
        <scheme val="minor"/>
      </rPr>
      <t>Select from dropdown menu</t>
    </r>
  </si>
  <si>
    <r>
      <t xml:space="preserve">Hazardous Waste Accepted           </t>
    </r>
    <r>
      <rPr>
        <i/>
        <sz val="9"/>
        <color theme="1"/>
        <rFont val="Calibri"/>
        <family val="2"/>
        <scheme val="minor"/>
      </rPr>
      <t>Select from dropdown menu</t>
    </r>
  </si>
  <si>
    <r>
      <t xml:space="preserve">Hazardous waste disposal Disposal method    </t>
    </r>
    <r>
      <rPr>
        <i/>
        <sz val="9"/>
        <color theme="1"/>
        <rFont val="Calibri"/>
        <family val="2"/>
        <scheme val="minor"/>
      </rPr>
      <t>Select from dropdown menu</t>
    </r>
  </si>
  <si>
    <r>
      <t xml:space="preserve">Admin Waste Accepted    </t>
    </r>
    <r>
      <rPr>
        <i/>
        <sz val="9"/>
        <color theme="1"/>
        <rFont val="Calibri"/>
        <family val="2"/>
        <scheme val="minor"/>
      </rPr>
      <t>Select from dropdown menu</t>
    </r>
  </si>
  <si>
    <r>
      <t xml:space="preserve">Admin Disposal method    </t>
    </r>
    <r>
      <rPr>
        <i/>
        <sz val="9"/>
        <color theme="1"/>
        <rFont val="Calibri"/>
        <family val="2"/>
        <scheme val="minor"/>
      </rPr>
      <t>Select from dropdown menu</t>
    </r>
  </si>
  <si>
    <t>AFROBIO- AGENCY</t>
  </si>
  <si>
    <t>Nord-kivu;GOMA;Mabanga Nord;kindu II</t>
  </si>
  <si>
    <t>Dr patient kaloma</t>
  </si>
  <si>
    <t>opatkaloma@gmail.com</t>
  </si>
  <si>
    <t>Y</t>
  </si>
  <si>
    <t>Roads are ok, but the cost of transportation is hight</t>
  </si>
  <si>
    <t xml:space="preserve">Packaging (flexible laminate plastics) </t>
  </si>
  <si>
    <t>physical recycling</t>
  </si>
  <si>
    <t>Batteries of different types (e.g. lithium ion, lead acid)</t>
  </si>
  <si>
    <t>Tyres</t>
  </si>
  <si>
    <t>AFRIQUE SOLIDARITE(AFRISL-RDC)</t>
  </si>
  <si>
    <t>055, avenue de l'hôpital,commune d'Ibanda,Quartier Panzi,ville de Bukavu,Sud-Kivu,RDC</t>
  </si>
  <si>
    <t>Monsieur Makamare Balike Ezéchiel</t>
  </si>
  <si>
    <t xml:space="preserve">afriquesolidarite2007@gmail.com  </t>
  </si>
  <si>
    <t xml:space="preserve">lack of transport - truck drivers do not accept to transport waste in their trucks </t>
  </si>
  <si>
    <t>Scanners, printers, copiers, toner cartridges</t>
  </si>
  <si>
    <t>General Medical waste (e.g., used masks, office use latex gloves w/o bodily fluids)</t>
  </si>
  <si>
    <t>BRIQUETTE DU KIVU</t>
  </si>
  <si>
    <t>Bukavu,Sud-Kivu,RDC</t>
  </si>
  <si>
    <t>Monsieur MURHULA Guido</t>
  </si>
  <si>
    <t>briquettedukivu@gmail.com</t>
  </si>
  <si>
    <t>https://www.facebook.com/Briquettedukivu/?locale=it_IT</t>
  </si>
  <si>
    <t>Bad roads</t>
  </si>
  <si>
    <t>Composting (food waste)</t>
  </si>
  <si>
    <t>Avenue du Musée, Quartier HIMBI,Ville de Goma,Province du Nord-Kivu</t>
  </si>
  <si>
    <t>Monsieur LWABOSHI CHERUBALA Jean Pierre</t>
  </si>
  <si>
    <t xml:space="preserve">Packaging (HDPE Plastics) </t>
  </si>
  <si>
    <t>other</t>
  </si>
  <si>
    <t>Used engine oil, lubricants</t>
  </si>
  <si>
    <t>incineration</t>
  </si>
  <si>
    <t>SOCIETE HYANI SARL</t>
  </si>
  <si>
    <t>Avenue Kibombo,Bukavu</t>
  </si>
  <si>
    <t>Monsieur Mweze Bisimwa Christian</t>
  </si>
  <si>
    <t xml:space="preserve">stehyani@gmail.com </t>
  </si>
  <si>
    <t xml:space="preserve">Lack of transport </t>
  </si>
  <si>
    <t>Corrugated Cardboard</t>
  </si>
  <si>
    <t>Chemicals and Fertilizers</t>
  </si>
  <si>
    <t>ETABLISSEMENT MWAMI</t>
  </si>
  <si>
    <t>42,avenue du Gouverneur,Bukavu</t>
  </si>
  <si>
    <t>Madame MUGOLI Pascaline</t>
  </si>
  <si>
    <t>mwamietablissement@gmail.com</t>
  </si>
  <si>
    <t>Lack of transport</t>
  </si>
  <si>
    <t xml:space="preserve">Telecoms equipment (e.g. deskphones, radios, mobile phones) </t>
  </si>
  <si>
    <t>TEST COMPANY 1</t>
  </si>
  <si>
    <t>144,avenue Kinshasa,Quartier Mabanga,Commune de Karisimbi,ville de Goma,RDC</t>
  </si>
  <si>
    <t>Monsieur David MUZALIWA</t>
  </si>
  <si>
    <t>corporationglobalc@gmail.com</t>
  </si>
  <si>
    <t>N/A</t>
  </si>
  <si>
    <t>Medical Waste (e.g. soiled medical items, used sharps, glasswear, etc.)</t>
  </si>
  <si>
    <t>SAV</t>
  </si>
  <si>
    <t>Galerie Bugugu,Bukavu,RDC</t>
  </si>
  <si>
    <t>Monsieur KULIMUSHI YVES</t>
  </si>
  <si>
    <t>kulimushiyves@gmail.com</t>
  </si>
  <si>
    <t>Fameco (FabriMetal Congo)</t>
  </si>
  <si>
    <t>6, 17 ème Rue, Limete Industriel, Kingabwa</t>
  </si>
  <si>
    <t>RÉCEPTION</t>
  </si>
  <si>
    <t>099 99 25 982</t>
  </si>
  <si>
    <t>Steel**</t>
  </si>
  <si>
    <t>Electrical and electronic equipment (e.g. cameras, smoke detectors)</t>
  </si>
  <si>
    <t>Recovad</t>
  </si>
  <si>
    <t>Avenue kikwit, deuxième porte fikin, dans la commune de lemba</t>
  </si>
  <si>
    <t>VINCENT DE PAUL NZALA LEMBA</t>
  </si>
  <si>
    <t>081 75 68 980</t>
  </si>
  <si>
    <t>Plastic PT</t>
  </si>
  <si>
    <t>Ok Plast</t>
  </si>
  <si>
    <t>15ème Rue Limete</t>
  </si>
  <si>
    <t>099 99 70 500, 085 230 20 18</t>
  </si>
  <si>
    <t>CLean Plast</t>
  </si>
  <si>
    <t>8585 avenue des poids Lourds, Gombe, Kinshasa</t>
  </si>
  <si>
    <t>090 69 00 1 20</t>
  </si>
  <si>
    <t>Fesoba</t>
  </si>
  <si>
    <t>AV. Inga 1 à côté de la banque du sang</t>
  </si>
  <si>
    <t>ROGER KATEMBWE</t>
  </si>
  <si>
    <t>Ecoplast</t>
  </si>
  <si>
    <t>13, Av Dilandose, Limete</t>
  </si>
  <si>
    <t>PAMELA KATSHINA</t>
  </si>
  <si>
    <t>089 58 29 999</t>
  </si>
  <si>
    <t>Disclaimer: Registration does not imply any business relationship between the supplier and WFP/Logistics Cluster, and is used solely as a determinant of services, and capacities. </t>
  </si>
  <si>
    <t>Please Note: WFP/Logistics Cluster maintain complete impartiality and are not in a position to endorse, comment on any company's suitability as a reputable service provider</t>
  </si>
  <si>
    <t>Non hazardous waste</t>
  </si>
  <si>
    <t>N</t>
  </si>
  <si>
    <t xml:space="preserve">Packaging (Styrofoam) </t>
  </si>
  <si>
    <t xml:space="preserve">Packaging (Polypropylene) </t>
  </si>
  <si>
    <t xml:space="preserve">Packaging (plastics/others - PET and PT) </t>
  </si>
  <si>
    <t>Aluminum**</t>
  </si>
  <si>
    <t>Glass</t>
  </si>
  <si>
    <t>Packaging (paper)</t>
  </si>
  <si>
    <t>Pallets (wood)</t>
  </si>
  <si>
    <t xml:space="preserve">Paper (office) </t>
  </si>
  <si>
    <t>Furniture</t>
  </si>
  <si>
    <t>Vehicle Spare Parts</t>
  </si>
  <si>
    <t xml:space="preserve">Styrofoam </t>
  </si>
  <si>
    <t>Hazardous Waste</t>
  </si>
  <si>
    <t>Type of Waste</t>
  </si>
  <si>
    <t xml:space="preserve">IT Hardware (e.g. servers, routers, external drives, CPUs) </t>
  </si>
  <si>
    <t>Computers (e.g. desktop computers, laptops, monitors, keyboards, other)</t>
  </si>
  <si>
    <t>Household appliances (e.g. Air-conditioners, fridges, generators)</t>
  </si>
  <si>
    <t>Lighting equipment (light bulbs, switches, fluorescent lamps)</t>
  </si>
  <si>
    <t>Gym equipment (e.g. treadmills)</t>
  </si>
  <si>
    <t>Solar Photovoltaic equipment (e.g. PV panels, inverters)</t>
  </si>
  <si>
    <t>Admin Waste</t>
  </si>
  <si>
    <t>Paints</t>
  </si>
  <si>
    <t xml:space="preserve">General Office Waste </t>
  </si>
  <si>
    <t xml:space="preserve">Alexis KHANA, Expert et manager du département de l’environnement et de gestion des déchets / Terence KALEMBA, Directeur des opérations </t>
  </si>
  <si>
    <t>(+243 993 146 885) +243 994 535 453</t>
  </si>
  <si>
    <t>alexis.khana@greatvisionbusiness.com / terence.kalemba@greatvisionbusiness.com</t>
  </si>
  <si>
    <t>https://greatvisionbusiness.com/</t>
  </si>
  <si>
    <t>exported</t>
  </si>
  <si>
    <t xml:space="preserve">Vues pendant la visite : Permis d’exploitation Lubumbashi, Fiche de contrôle environnemental de la gestion des déchets – Goma – trimestre 1 et 2 de 2024, Autorisation d’ouverture d’activité économique à Limete, Permis d’exploitation ‘déchets’ à Goma, n° 114/2016 </t>
  </si>
  <si>
    <t xml:space="preserve">20t of lead-acid batteries. 17t of Bbox currently in stock, expect 6t more soon to organize new transport. ~40t of metals. Very few cartridges managed. </t>
  </si>
  <si>
    <t>Naledi Services</t>
  </si>
  <si>
    <t>Esperanza Kamaounda – Admin-fin / Patrice Guinois – Fondateur / Patric Kamanda – Technicien déchets électroniques</t>
  </si>
  <si>
    <t>A côté de la DGI des plaques d'immatriculation, Goma / 12 avenue Mont-Goma, rond-point tshikudu Q. les Volcans, Goma RDC</t>
  </si>
  <si>
    <t>contact@nalediservices.com</t>
  </si>
  <si>
    <t>(+243994906978)</t>
  </si>
  <si>
    <t>https://nalediservices.com/contact/</t>
  </si>
  <si>
    <t xml:space="preserve">Naledi is an organization founded in 2014, initially specializing in IT solutions before moving into WEEE management in 2020. </t>
  </si>
  <si>
    <t>1 Av Mavungu Bandal / For Goma: Centre Don Bosco Avenue Ngangi n°100 Quartier Majengo à Goma</t>
  </si>
  <si>
    <t>b.afrocenter@gmail.com</t>
  </si>
  <si>
    <t>Dr Ndudi PHASI
Administrateur Directeur Général</t>
  </si>
  <si>
    <t>https://www.bacmd.net/</t>
  </si>
  <si>
    <t>Since 2014, B.A.C has developed an environmental programme recognised by the Congolese Ministry of the Environment. BAC is a partner of the Congolese Government through its framework agreement signed in 2020 for a period of 5 years.</t>
  </si>
  <si>
    <t>Until 2025</t>
  </si>
  <si>
    <t xml:space="preserve">Activities: ​
- Corporate Waste Management (CWM) ​
- Recycling Electrical and Electronic Equipment Waste (WEEE) </t>
  </si>
  <si>
    <t>ACTION ET SOUTIEN AU DEVELOPPEMENT INTEGRAL - ASDI</t>
  </si>
  <si>
    <t xml:space="preserve">asdiasbl2bk@gmail.com  / asdiasbl2@gmail.com </t>
  </si>
  <si>
    <t>ASDI has been operating for over 10 years in waste collection, safety and transport (they are well known in Goma, and have been listed as one of the major stakeholders in waste management by the Goma town council). They have the legal status of an association (favorable in terms of regulations, licenses, controls and taxation).</t>
  </si>
  <si>
    <t xml:space="preserve">Mike Makengele </t>
  </si>
  <si>
    <t>Inclusion Plastiques</t>
  </si>
  <si>
    <t>mikemakengele1@gmail.com</t>
  </si>
  <si>
    <t>A cote UNHCR Goma</t>
  </si>
  <si>
    <t>Plastician, who founded this company manufacturing pipes from high-density polyethylene (HDPE) - electrical cables.</t>
  </si>
  <si>
    <t>A3</t>
  </si>
  <si>
    <t>Camp de Déplacés de Bulengo, site du Lac Vert, Goma</t>
  </si>
  <si>
    <t xml:space="preserve">Gauthier MIZERERO </t>
  </si>
  <si>
    <t>New “recyler” now making pilots</t>
  </si>
  <si>
    <t>Comments</t>
  </si>
  <si>
    <t>Field visit</t>
  </si>
  <si>
    <t>Update</t>
  </si>
  <si>
    <t>Source</t>
  </si>
  <si>
    <t>HULO</t>
  </si>
  <si>
    <t>Joint Initiative</t>
  </si>
  <si>
    <t xml:space="preserve">Plastic pavers: They produce plastic pavers from PET and sand, using artisanal processes of melting plastic (burnt in open drums), then molding the mixture of materials. They don't really know how to market their products.
Biodigester and methanization: They are currently building a pilot methanizer to test the methanization of diluted fresh sludge and produce biogas. </t>
  </si>
  <si>
    <t xml:space="preserve">They operate in 6 provinces, including Kinshasa, Bunia and Bukavu. They produce paving stones.
</t>
  </si>
  <si>
    <t xml:space="preserve">They have collection sites in Goma, Bukavu, Lubumbashi, Kinshasa, Bunia, Kananga and Matadi.
Potential operational export capacity: Partnerships for exporting lead-acid batteries (Rwanda/Uganda) / cardboard (Rwanda) / ink cartridges (European supplier takeover not yet completed) / metals (Rwanda) and agreement underway with Nairobi's WEEE Center to train them and send fractions (to be followed up, as Kenya refuses to accept external WEEE). 
Storage facilities: Absence of retention areas and lack of waste separation. The warehouse is too small and non-hazardous waste is stored outside, exposed to the elements. 
Mastery of regulatory aspects: Good knowledge of regulations applicable in the DRC and for export. </t>
  </si>
  <si>
    <t xml:space="preserve">Waste management capacity: working space limited to a small scullery, manage non significant volumes of waste. Exploring options for exportation. 
</t>
  </si>
  <si>
    <t>(+243808831483)</t>
  </si>
  <si>
    <t>MSF OCP</t>
  </si>
  <si>
    <t>BAC Kinshasa recycle les DEEE avec l'intention de faire le maximum sur place avec le moins d'export possible, ceci via de la réparation et de la réutilisation de pièces d'équipements électriques et électroniques et recylcle également des papiers, cartons et métaux</t>
  </si>
  <si>
    <t>BAC (Benelux afro center) Kinshasa</t>
  </si>
  <si>
    <t>Commune de Kinshasa, quartier Bandalugwa</t>
  </si>
  <si>
    <t>KIMBEMBE Exaucé</t>
  </si>
  <si>
    <t>243-897-474813</t>
  </si>
  <si>
    <t>exaucékim@gmail.com</t>
  </si>
  <si>
    <t>BAC (Benelux afro center) Goma</t>
  </si>
  <si>
    <t>243-897-646911</t>
  </si>
  <si>
    <t>6 waste treatment locations​: 1. KINSHASA: BANDAL ET KIMWENZA​, 2. NORD KIVU: GOMA​, 3. HAUT KATANGA: LUBUMBASHI​, 4. KONGO CENTRAL: MATADI ET BOMA​ , 5. TSHOPO: KISANGANI, 6. KASSAI CENTAL: MBUYI MAYI. 
NGOs or companies can bring in their waste, and B.A.C will redirect it to the appropriate treatment channels. Le prestataire a signé un partenariat avec enviroserv au Rwanda pour le traitement de plusieurs fractions de déchets dangereux, mais aucun export n'a encore été réalisé</t>
  </si>
  <si>
    <t>HULO, updated by MSF OCP</t>
  </si>
  <si>
    <t>18T/an</t>
  </si>
  <si>
    <t>L'entreprise ne dispose d'aucune certification et n'a pas de système de management en place et les conditions de travail dans l’atelier ne sont pas idéales car les équipements de production sont pour la plupart de fabrication artisanales et présentent des risques d’électrocution et d’incendies, des boutons d’arrêt d’urgence ne sont pas disponibles sur les machines et les employés ne dispose pas d’EPI   pour la réalisation des tâches. Un extincteur non fonctionnel est également installé dans la zone de production</t>
  </si>
  <si>
    <t>GIP ne déplacerai leur véhicule que pour une quantité minimum de 200kg (200 bidons de 20L).</t>
  </si>
  <si>
    <t>Great Vision Business Holding (GBV) Goma</t>
  </si>
  <si>
    <t>Great Vision Business (GVB) (Kinshasa)</t>
  </si>
  <si>
    <t>20 Boulevard Kanyamuhanga, immeubles Kin Shop, 2ième étage, Q. Les Volcans, C. Goma</t>
  </si>
  <si>
    <t>25/B, Avenue de l'OUA, Commune Ngaliema, Immeuble Fleurise, 4e niveau. Référence: Rondpoint Safricas en face de Prodimpex/IVECO</t>
  </si>
  <si>
    <t>Alexis KHANA</t>
  </si>
  <si>
    <t>Alexis.khana@greatvisionbusiness.com; 
Terence.kalemba@greatvisionbusiness.com</t>
  </si>
  <si>
    <t>L'entreprise ne dispose d'aucune certification et n'a pas de système de management en place, mais les travailleurs trouvés sur place étaient équipés d'EPI</t>
  </si>
  <si>
    <t>Collecte des batteries acide plomb
Collecte et démantèlement des déchets équipements électriques et électroniques</t>
  </si>
  <si>
    <t>Une quantité minimum de 3 Tonnes pour les déchets métalliques est requise pour que la collecte soit faite par GVB Lubumbashi, pour les DEEE une quantité faible peut être acceptée compte de la variété en poids et volumes de ce type de déchet. Dans le cas contraire le client se chargera du transport vers l’entrepôt de GVB lui-même.</t>
  </si>
  <si>
    <t>GVB Kinshasa La gestion de la fraction DEEE n’est pas encore vraiment développé à Kinshasa. 
La fraction batteries acide-plomb est exporté vers l’Angola ou la Chine pour traitement et un doute subsiste sur ce traitement (prestataires non évalué)</t>
  </si>
  <si>
    <t>Great Vision Business (GVB) (Lubumbashi)</t>
  </si>
  <si>
    <t>837, Av. Kabalo, Q. Makomeno, C Lubumbashi, V Lubumbashi</t>
  </si>
  <si>
    <t>En cours (depuis Novembre 2018)</t>
  </si>
  <si>
    <t>GVB Lubumbashi recycle les DEEE avec l'intention de faire le maximum sur place avec le moins d'export possible, ceci via de la réparation et de la réutilisation de pièces d'équipements électriques et électroniques</t>
  </si>
  <si>
    <t>60T/an</t>
  </si>
  <si>
    <t>Une quantité minimum de 500Kg est requise pour que la collecte soit faite par GVB Goma. Dans le cas contraire le client se chargera du transport vers l’entrepôt de GVB lui-même</t>
  </si>
  <si>
    <t>GVB is active in a wide range of sectors, including WEEE management, environmental audits, business incubation, vector control and road cleaning. Collecte des batteries acide plomb
Collecte et démantèlement des déchets équipements électriques et électroniques</t>
  </si>
  <si>
    <t>GVB a un partenariat avec WEEE center au Kenya mais la législation Kenyane ne permets pas l'import de déchets sur son territoire. GVB a la possibilité de trouver des décboucher pour les DEEE au Rwanda car ayant déjà réalisé des exports de déchets vers là.</t>
  </si>
  <si>
    <t>700 Kg/ Jour.
6-metre pipes are produced every day</t>
  </si>
  <si>
    <t>The workshop has 2 identical production lines. The production stages are as follows: Rough cutting of the material (by hand a priori); Grinding into flakes, in a mill; Sieving and mixing with black colorant (imported from Uganda); Heating of the plastic in a resistance-heated screw; Extrusion into sheath form in a die; Cooling in a water tank; Conveyor to pull and stretch the pipe; Cutting at 6m. Le pretataire présente un potentiel important compte-tenu de l'impact positive du mode de traitement  sur l'environnement, mais nécessité un accompagnement car les conditions de production sont non-conformes aux standards de sécurité et environnementale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</si>
</sst>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14"/>
      <color theme="1"/>
      <name val="Calibri"/>
      <family val="2"/>
      <scheme val="minor"/>
    </font>
    <font>
      <b/>
      <sz val="9"/>
      <color theme="1"/>
      <name val="Calibri"/>
      <family val="2"/>
      <scheme val="minor"/>
    </font>
    <font>
      <b/>
      <sz val="11"/>
      <name val="Calibri"/>
      <family val="2"/>
      <scheme val="minor"/>
    </font>
    <font>
      <b/>
      <sz val="10.5"/>
      <color rgb="FF000000"/>
      <name val="Calibri"/>
      <family val="2"/>
      <scheme val="minor"/>
    </font>
    <font>
      <b/>
      <sz val="11"/>
      <color rgb="FFFF0000"/>
      <name val="Calibri"/>
      <family val="2"/>
      <scheme val="minor"/>
    </font>
    <font>
      <b/>
      <sz val="16"/>
      <color theme="1"/>
      <name val="Calibri"/>
      <family val="2"/>
      <scheme val="minor"/>
    </font>
    <font>
      <sz val="9"/>
      <color theme="1"/>
      <name val="Calibri"/>
      <family val="2"/>
      <scheme val="minor"/>
    </font>
    <font>
      <u/>
      <sz val="11"/>
      <color theme="10"/>
      <name val="Calibri"/>
      <family val="2"/>
      <scheme val="minor"/>
    </font>
    <font>
      <i/>
      <sz val="9"/>
      <color theme="1"/>
      <name val="Calibri"/>
      <family val="2"/>
      <scheme val="minor"/>
    </font>
    <font>
      <sz val="11"/>
      <name val="Calibri"/>
      <family val="2"/>
      <scheme val="minor"/>
    </font>
    <font>
      <sz val="11"/>
      <color rgb="FFFF0000"/>
      <name val="Calibri"/>
      <family val="2"/>
      <scheme val="minor"/>
    </font>
    <font>
      <sz val="9"/>
      <color indexed="81"/>
      <name val="Tahoma"/>
      <family val="2"/>
    </font>
    <font>
      <u/>
      <sz val="11"/>
      <name val="Calibri"/>
      <family val="2"/>
      <scheme val="minor"/>
    </font>
    <font>
      <sz val="9"/>
      <name val="Calibri"/>
      <family val="2"/>
      <scheme val="minor"/>
    </font>
  </fonts>
  <fills count="7">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35">
    <xf numFmtId="0" fontId="0" fillId="0" borderId="0" xfId="0"/>
    <xf numFmtId="0" fontId="2" fillId="2" borderId="0" xfId="0" applyFont="1" applyFill="1" applyAlignment="1">
      <alignment horizontal="center" vertical="center"/>
    </xf>
    <xf numFmtId="0" fontId="0" fillId="3" borderId="0" xfId="0" applyFill="1" applyAlignment="1">
      <alignment horizontal="center" vertical="center"/>
    </xf>
    <xf numFmtId="0" fontId="1" fillId="3" borderId="0" xfId="0" applyFont="1" applyFill="1" applyAlignment="1">
      <alignment horizontal="left" vertical="center"/>
    </xf>
    <xf numFmtId="0" fontId="1" fillId="3" borderId="0" xfId="0" applyFont="1" applyFill="1" applyAlignment="1">
      <alignment horizontal="center" vertical="center"/>
    </xf>
    <xf numFmtId="0" fontId="1" fillId="4" borderId="1" xfId="0" applyFont="1" applyFill="1" applyBorder="1" applyAlignment="1">
      <alignment horizontal="center" vertical="center"/>
    </xf>
    <xf numFmtId="0" fontId="0" fillId="3" borderId="0" xfId="0" applyFill="1" applyAlignment="1">
      <alignment horizontal="center" vertical="center" wrapText="1"/>
    </xf>
    <xf numFmtId="0" fontId="5" fillId="0" borderId="0" xfId="0" applyFont="1" applyAlignment="1">
      <alignment vertical="center"/>
    </xf>
    <xf numFmtId="0" fontId="7" fillId="2" borderId="0" xfId="0" applyFont="1" applyFill="1" applyAlignment="1">
      <alignment horizontal="center" vertical="center"/>
    </xf>
    <xf numFmtId="0" fontId="1" fillId="4" borderId="2" xfId="0" applyFont="1" applyFill="1" applyBorder="1" applyAlignment="1">
      <alignment horizontal="center" vertical="center"/>
    </xf>
    <xf numFmtId="0" fontId="3" fillId="4" borderId="2" xfId="0" applyFont="1" applyFill="1" applyBorder="1" applyAlignment="1">
      <alignment vertical="center" wrapText="1"/>
    </xf>
    <xf numFmtId="0" fontId="4"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5" borderId="0" xfId="0" applyFont="1" applyFill="1" applyAlignment="1">
      <alignment horizontal="center" vertical="center"/>
    </xf>
    <xf numFmtId="0" fontId="0" fillId="5" borderId="0" xfId="0" applyFill="1" applyAlignment="1">
      <alignment horizontal="center" vertical="center"/>
    </xf>
    <xf numFmtId="0" fontId="11" fillId="0" borderId="2" xfId="0" applyFont="1" applyBorder="1" applyAlignment="1">
      <alignment horizontal="center" vertical="center" wrapText="1"/>
    </xf>
    <xf numFmtId="0" fontId="6" fillId="5" borderId="3" xfId="0" applyFont="1" applyFill="1" applyBorder="1" applyAlignment="1">
      <alignment horizontal="left" vertical="center"/>
    </xf>
    <xf numFmtId="0" fontId="3" fillId="2" borderId="0" xfId="0" applyFont="1" applyFill="1" applyAlignment="1">
      <alignment horizontal="center" vertical="center" wrapText="1"/>
    </xf>
    <xf numFmtId="0" fontId="1" fillId="6" borderId="3" xfId="0" applyFont="1" applyFill="1" applyBorder="1" applyAlignment="1">
      <alignment horizontal="center" vertical="center"/>
    </xf>
    <xf numFmtId="0" fontId="11" fillId="0" borderId="1" xfId="0" applyFont="1" applyBorder="1" applyAlignment="1">
      <alignment horizontal="center" vertical="center" wrapText="1"/>
    </xf>
    <xf numFmtId="0" fontId="12" fillId="3" borderId="0" xfId="0" applyFont="1" applyFill="1" applyAlignment="1">
      <alignment horizontal="center" vertical="center" wrapText="1"/>
    </xf>
    <xf numFmtId="0" fontId="14" fillId="0" borderId="2" xfId="1" applyFont="1" applyFill="1" applyBorder="1" applyAlignment="1">
      <alignment horizontal="center" vertical="center" wrapText="1"/>
    </xf>
    <xf numFmtId="0" fontId="15" fillId="0" borderId="2" xfId="0" applyFont="1" applyBorder="1" applyAlignment="1">
      <alignment vertical="center" wrapText="1"/>
    </xf>
    <xf numFmtId="0" fontId="11" fillId="0" borderId="1" xfId="0" applyFont="1" applyBorder="1" applyAlignment="1">
      <alignment horizontal="left" vertical="center" wrapText="1"/>
    </xf>
    <xf numFmtId="17" fontId="11" fillId="3" borderId="1" xfId="0" applyNumberFormat="1" applyFont="1" applyFill="1" applyBorder="1" applyAlignment="1">
      <alignment horizontal="center" vertical="center"/>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17" fontId="11" fillId="3" borderId="1" xfId="0" applyNumberFormat="1" applyFont="1" applyFill="1" applyBorder="1" applyAlignment="1">
      <alignment horizontal="center" vertical="center" wrapText="1"/>
    </xf>
    <xf numFmtId="0" fontId="14" fillId="0" borderId="1" xfId="1" applyFont="1" applyFill="1" applyBorder="1" applyAlignment="1">
      <alignment horizontal="center" vertical="center" wrapText="1"/>
    </xf>
    <xf numFmtId="0" fontId="14" fillId="3" borderId="1" xfId="1" applyFont="1" applyFill="1" applyBorder="1" applyAlignment="1">
      <alignment horizontal="center" vertical="center" wrapText="1"/>
    </xf>
    <xf numFmtId="0" fontId="11" fillId="0" borderId="0" xfId="0" applyFont="1" applyBorder="1" applyAlignment="1">
      <alignment horizontal="center" vertical="center" wrapText="1"/>
    </xf>
    <xf numFmtId="14" fontId="11" fillId="3" borderId="1" xfId="0" applyNumberFormat="1" applyFont="1" applyFill="1" applyBorder="1" applyAlignment="1">
      <alignment horizontal="center" vertical="center" wrapText="1"/>
    </xf>
    <xf numFmtId="3" fontId="11" fillId="3" borderId="1" xfId="0" applyNumberFormat="1" applyFont="1" applyFill="1" applyBorder="1" applyAlignment="1">
      <alignment horizontal="center" vertical="center" wrapText="1"/>
    </xf>
    <xf numFmtId="0" fontId="14" fillId="0" borderId="1" xfId="1" applyFont="1" applyBorder="1" applyAlignment="1">
      <alignment horizontal="center" vertical="center" wrapText="1"/>
    </xf>
    <xf numFmtId="0" fontId="15" fillId="0" borderId="1"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ZECHIEL\Downloads\Multiple%20company%20LCA%20formg_1RDC%20(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ny LCA form"/>
      <sheetName val="Not to fill in"/>
    </sheetNames>
    <sheetDataSet>
      <sheetData sheetId="0"/>
      <sheetData sheetId="1"/>
    </sheetDataSet>
  </externalBook>
</externalLink>
</file>

<file path=xl/persons/person.xml><?xml version="1.0" encoding="utf-8"?>
<personList xmlns="http://schemas.microsoft.com/office/spreadsheetml/2018/threadedcomments" xmlns:x="http://schemas.openxmlformats.org/spreadsheetml/2006/main">
  <person displayName="Philine MOUCHERONT" id="{F923DE72-2504-4C25-B00B-4303AC82316A}" userId="S::philine.moucheront@hulo.coop::b4471264-836a-4ce2-8aa4-136697aa73a8"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5" dT="2024-10-18T15:38:09.47" personId="{F923DE72-2504-4C25-B00B-4303AC82316A}" id="{91601ABF-3E2D-419E-81DF-F95CBF2762F5}">
    <text>outdoor</text>
  </threadedComment>
  <threadedComment ref="M5" dT="2024-10-18T15:38:24.32" personId="{F923DE72-2504-4C25-B00B-4303AC82316A}" id="{FF0EEF2F-9F24-452A-B852-4ADF940770E9}">
    <text>outdoor</text>
  </threadedComment>
  <threadedComment ref="K6" dT="2024-10-18T15:26:13.23" personId="{F923DE72-2504-4C25-B00B-4303AC82316A}" id="{864EBA02-4911-49DA-997C-CB6C410DB25A}">
    <text>No roof or wall - its landfill</text>
  </threadedComment>
  <threadedComment ref="M6" dT="2024-10-18T15:26:31.47" personId="{F923DE72-2504-4C25-B00B-4303AC82316A}" id="{54FE7885-582E-414D-8398-2BAA754F14CF}">
    <text>outdoor</text>
  </threadedComment>
  <threadedComment ref="K21" dT="2024-10-18T15:01:08.31" personId="{F923DE72-2504-4C25-B00B-4303AC82316A}" id="{CC61238F-A31B-42CC-B9E5-4B6F8A7D1489}">
    <text>Could be better for the floor</text>
  </threadedComment>
  <threadedComment ref="K22" dT="2024-10-18T15:01:08.31" personId="{F923DE72-2504-4C25-B00B-4303AC82316A}" id="{F1A14B58-ED3B-4101-AF90-791F9C79B60F}">
    <text>Could be better for the floor</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mailto:corporationglobalc@gmail.com" TargetMode="External"/><Relationship Id="rId13" Type="http://schemas.openxmlformats.org/officeDocument/2006/relationships/hyperlink" Target="mailto:contact@nalediservices.com" TargetMode="External"/><Relationship Id="rId18" Type="http://schemas.openxmlformats.org/officeDocument/2006/relationships/hyperlink" Target="https://www.bacmd.net/" TargetMode="External"/><Relationship Id="rId26" Type="http://schemas.openxmlformats.org/officeDocument/2006/relationships/hyperlink" Target="https://greatvisionbusiness.com/" TargetMode="External"/><Relationship Id="rId3" Type="http://schemas.openxmlformats.org/officeDocument/2006/relationships/hyperlink" Target="mailto:briquettedukivu@gmail.com" TargetMode="External"/><Relationship Id="rId21" Type="http://schemas.openxmlformats.org/officeDocument/2006/relationships/hyperlink" Target="mailto:Alexis.khana@greatvisionbusiness.com;" TargetMode="External"/><Relationship Id="rId7" Type="http://schemas.openxmlformats.org/officeDocument/2006/relationships/hyperlink" Target="mailto:mwamietablissement@gmail.com" TargetMode="External"/><Relationship Id="rId12" Type="http://schemas.openxmlformats.org/officeDocument/2006/relationships/hyperlink" Target="https://greatvisionbusiness.com/" TargetMode="External"/><Relationship Id="rId17" Type="http://schemas.openxmlformats.org/officeDocument/2006/relationships/hyperlink" Target="mailto:mikemakengele1@gmail.com" TargetMode="External"/><Relationship Id="rId25" Type="http://schemas.openxmlformats.org/officeDocument/2006/relationships/hyperlink" Target="mailto:alexis.khana@greatvisionbusiness.com" TargetMode="External"/><Relationship Id="rId2" Type="http://schemas.openxmlformats.org/officeDocument/2006/relationships/hyperlink" Target="mailto:afriquesolidarite2007@gmail.com" TargetMode="External"/><Relationship Id="rId16" Type="http://schemas.openxmlformats.org/officeDocument/2006/relationships/hyperlink" Target="https://www.bacmd.net/" TargetMode="External"/><Relationship Id="rId20" Type="http://schemas.openxmlformats.org/officeDocument/2006/relationships/hyperlink" Target="https://www.bacmd.net/" TargetMode="External"/><Relationship Id="rId29" Type="http://schemas.openxmlformats.org/officeDocument/2006/relationships/vmlDrawing" Target="../drawings/vmlDrawing1.vml"/><Relationship Id="rId1" Type="http://schemas.openxmlformats.org/officeDocument/2006/relationships/hyperlink" Target="mailto:opatkaloma@gmail.com" TargetMode="External"/><Relationship Id="rId6" Type="http://schemas.openxmlformats.org/officeDocument/2006/relationships/hyperlink" Target="mailto:mwamietablissement@gmail.com" TargetMode="External"/><Relationship Id="rId11" Type="http://schemas.openxmlformats.org/officeDocument/2006/relationships/hyperlink" Target="mailto:alexis.khana@greatvisionbusiness.com" TargetMode="External"/><Relationship Id="rId24" Type="http://schemas.openxmlformats.org/officeDocument/2006/relationships/hyperlink" Target="mailto:Alexis.khana@greatvisionbusiness.com;" TargetMode="External"/><Relationship Id="rId5" Type="http://schemas.openxmlformats.org/officeDocument/2006/relationships/hyperlink" Target="mailto:stehyani@gmail.com" TargetMode="External"/><Relationship Id="rId15" Type="http://schemas.openxmlformats.org/officeDocument/2006/relationships/hyperlink" Target="mailto:b.afrocenter@gmail.com" TargetMode="External"/><Relationship Id="rId23" Type="http://schemas.openxmlformats.org/officeDocument/2006/relationships/hyperlink" Target="mailto:Alexis.khana@greatvisionbusiness.com;" TargetMode="External"/><Relationship Id="rId28" Type="http://schemas.openxmlformats.org/officeDocument/2006/relationships/printerSettings" Target="../printerSettings/printerSettings1.bin"/><Relationship Id="rId10" Type="http://schemas.openxmlformats.org/officeDocument/2006/relationships/hyperlink" Target="mailto:briquettedukivu@gmail.com" TargetMode="External"/><Relationship Id="rId19" Type="http://schemas.openxmlformats.org/officeDocument/2006/relationships/hyperlink" Target="https://www.bacmd.net/" TargetMode="External"/><Relationship Id="rId31" Type="http://schemas.microsoft.com/office/2017/10/relationships/threadedComment" Target="../threadedComments/threadedComment1.xml"/><Relationship Id="rId4" Type="http://schemas.openxmlformats.org/officeDocument/2006/relationships/hyperlink" Target="mailto:asdiasbl2bk@gmail.com" TargetMode="External"/><Relationship Id="rId9" Type="http://schemas.openxmlformats.org/officeDocument/2006/relationships/hyperlink" Target="mailto:kulimushiyves@gmail.com" TargetMode="External"/><Relationship Id="rId14" Type="http://schemas.openxmlformats.org/officeDocument/2006/relationships/hyperlink" Target="https://nalediservices.com/contact/" TargetMode="External"/><Relationship Id="rId22" Type="http://schemas.openxmlformats.org/officeDocument/2006/relationships/hyperlink" Target="mailto:Alexis.khana@greatvisionbusiness.com;" TargetMode="External"/><Relationship Id="rId27" Type="http://schemas.openxmlformats.org/officeDocument/2006/relationships/hyperlink" Target="mailto:exauc&#233;kim@gmail.com" TargetMode="External"/><Relationship Id="rId30"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37"/>
  <sheetViews>
    <sheetView tabSelected="1" zoomScale="55" zoomScaleNormal="55" workbookViewId="0">
      <selection activeCell="B41" sqref="B41"/>
    </sheetView>
  </sheetViews>
  <sheetFormatPr defaultColWidth="9.1796875" defaultRowHeight="14.5" x14ac:dyDescent="0.35"/>
  <cols>
    <col min="1" max="1" width="60.54296875" style="2" customWidth="1"/>
    <col min="2" max="2" width="25.54296875" style="2" customWidth="1"/>
    <col min="3" max="3" width="36.1796875" style="2" customWidth="1"/>
    <col min="4" max="4" width="27.54296875" style="2" customWidth="1"/>
    <col min="5" max="5" width="16.1796875" style="2" customWidth="1"/>
    <col min="6" max="6" width="16.453125" style="2" customWidth="1"/>
    <col min="7" max="7" width="23.54296875" style="2" customWidth="1"/>
    <col min="8" max="17" width="16.453125" style="2" customWidth="1"/>
    <col min="18" max="18" width="16.81640625" style="2" customWidth="1"/>
    <col min="19" max="19" width="12.453125" style="2" customWidth="1"/>
    <col min="20" max="20" width="16.1796875" style="2" customWidth="1"/>
    <col min="21" max="21" width="12.453125" style="2" customWidth="1"/>
    <col min="22" max="22" width="13.453125" style="2" customWidth="1"/>
    <col min="23" max="23" width="12.453125" style="2" customWidth="1"/>
    <col min="24" max="24" width="77.08984375" style="2" customWidth="1"/>
    <col min="25" max="25" width="38.453125" style="2" customWidth="1"/>
    <col min="26" max="26" width="14.6328125" style="2" customWidth="1"/>
    <col min="27" max="16384" width="9.1796875" style="2"/>
  </cols>
  <sheetData>
    <row r="1" spans="1:27" ht="21" x14ac:dyDescent="0.35">
      <c r="A1" s="8" t="s">
        <v>0</v>
      </c>
      <c r="B1" s="1"/>
      <c r="C1" s="1"/>
      <c r="D1" s="1"/>
      <c r="E1" s="1"/>
      <c r="F1" s="1"/>
      <c r="G1" s="1"/>
      <c r="H1" s="1"/>
      <c r="I1" s="1"/>
      <c r="J1" s="1"/>
      <c r="K1" s="1"/>
      <c r="L1" s="1"/>
      <c r="M1" s="1"/>
      <c r="N1" s="1"/>
      <c r="O1" s="1"/>
      <c r="P1" s="1"/>
      <c r="Q1" s="1"/>
      <c r="R1" s="1"/>
      <c r="S1" s="1"/>
      <c r="T1" s="1"/>
      <c r="U1" s="1"/>
      <c r="V1" s="1"/>
      <c r="W1" s="1"/>
      <c r="X1" s="1"/>
      <c r="Y1" s="1"/>
      <c r="Z1" s="1"/>
      <c r="AA1" s="1"/>
    </row>
    <row r="2" spans="1:27" ht="36" customHeight="1" x14ac:dyDescent="0.35">
      <c r="A2" s="17" t="s">
        <v>1</v>
      </c>
      <c r="B2" s="17"/>
      <c r="C2" s="1"/>
      <c r="D2" s="1"/>
      <c r="E2" s="1"/>
      <c r="F2" s="1"/>
      <c r="G2" s="1"/>
      <c r="H2" s="1"/>
      <c r="I2" s="1"/>
      <c r="J2" s="1"/>
      <c r="K2" s="1"/>
      <c r="L2" s="1"/>
      <c r="M2" s="1"/>
      <c r="N2" s="1"/>
      <c r="O2" s="1"/>
      <c r="P2" s="1"/>
      <c r="Q2" s="1"/>
      <c r="R2" s="1"/>
      <c r="S2" s="1"/>
      <c r="T2" s="1"/>
      <c r="U2" s="1"/>
      <c r="V2" s="1"/>
      <c r="W2" s="1"/>
      <c r="X2" s="1"/>
      <c r="Y2" s="1"/>
      <c r="Z2" s="1"/>
      <c r="AA2" s="1"/>
    </row>
    <row r="3" spans="1:27" ht="16.5" customHeight="1" x14ac:dyDescent="0.35">
      <c r="A3" s="16" t="s">
        <v>2</v>
      </c>
      <c r="B3" s="16"/>
      <c r="C3" s="16"/>
      <c r="D3" s="16"/>
      <c r="E3" s="16"/>
      <c r="F3" s="16"/>
      <c r="G3" s="16"/>
      <c r="H3" s="16"/>
      <c r="I3" s="16"/>
      <c r="J3" s="16"/>
      <c r="K3" s="16"/>
      <c r="L3" s="16"/>
      <c r="M3" s="16"/>
      <c r="N3" s="16"/>
      <c r="O3" s="16"/>
      <c r="P3" s="16"/>
      <c r="Q3" s="18" t="s">
        <v>3</v>
      </c>
      <c r="R3" s="18"/>
      <c r="S3" s="18"/>
      <c r="T3" s="18"/>
      <c r="U3" s="18"/>
      <c r="V3" s="18"/>
      <c r="W3" s="18"/>
      <c r="X3" s="13"/>
      <c r="Y3" s="13"/>
      <c r="Z3" s="14"/>
      <c r="AA3" s="14"/>
    </row>
    <row r="4" spans="1:27" ht="101.5" x14ac:dyDescent="0.35">
      <c r="A4" s="9" t="s">
        <v>4</v>
      </c>
      <c r="B4" s="9" t="s">
        <v>5</v>
      </c>
      <c r="C4" s="9" t="s">
        <v>6</v>
      </c>
      <c r="D4" s="9" t="s">
        <v>7</v>
      </c>
      <c r="E4" s="9" t="s">
        <v>8</v>
      </c>
      <c r="F4" s="9" t="s">
        <v>9</v>
      </c>
      <c r="G4" s="10" t="s">
        <v>10</v>
      </c>
      <c r="H4" s="11" t="s">
        <v>11</v>
      </c>
      <c r="I4" s="11" t="s">
        <v>12</v>
      </c>
      <c r="J4" s="11" t="s">
        <v>13</v>
      </c>
      <c r="K4" s="12" t="s">
        <v>14</v>
      </c>
      <c r="L4" s="12" t="s">
        <v>15</v>
      </c>
      <c r="M4" s="12" t="s">
        <v>16</v>
      </c>
      <c r="N4" s="12" t="s">
        <v>17</v>
      </c>
      <c r="O4" s="12" t="s">
        <v>18</v>
      </c>
      <c r="P4" s="12" t="s">
        <v>19</v>
      </c>
      <c r="Q4" s="12" t="s">
        <v>20</v>
      </c>
      <c r="R4" s="12" t="s">
        <v>21</v>
      </c>
      <c r="S4" s="12" t="s">
        <v>22</v>
      </c>
      <c r="T4" s="12" t="s">
        <v>23</v>
      </c>
      <c r="U4" s="12" t="s">
        <v>24</v>
      </c>
      <c r="V4" s="12" t="s">
        <v>25</v>
      </c>
      <c r="W4" s="12" t="s">
        <v>26</v>
      </c>
      <c r="X4" s="12" t="s">
        <v>163</v>
      </c>
      <c r="Y4" s="12" t="s">
        <v>164</v>
      </c>
      <c r="Z4" s="12" t="s">
        <v>165</v>
      </c>
      <c r="AA4" s="12" t="s">
        <v>166</v>
      </c>
    </row>
    <row r="5" spans="1:27" ht="72.5" x14ac:dyDescent="0.35">
      <c r="A5" s="15" t="s">
        <v>159</v>
      </c>
      <c r="B5" s="15" t="s">
        <v>160</v>
      </c>
      <c r="C5" s="15" t="s">
        <v>161</v>
      </c>
      <c r="D5" s="15" t="s">
        <v>173</v>
      </c>
      <c r="E5" s="21"/>
      <c r="F5" s="21"/>
      <c r="G5" s="22"/>
      <c r="H5" s="15"/>
      <c r="I5" s="15">
        <v>1</v>
      </c>
      <c r="J5" s="15" t="s">
        <v>162</v>
      </c>
      <c r="K5" s="19"/>
      <c r="L5" s="19"/>
      <c r="M5" s="19"/>
      <c r="N5" s="19" t="s">
        <v>107</v>
      </c>
      <c r="O5" s="19"/>
      <c r="P5" s="19"/>
      <c r="Q5" s="19"/>
      <c r="R5" s="19" t="s">
        <v>110</v>
      </c>
      <c r="S5" s="19" t="s">
        <v>34</v>
      </c>
      <c r="T5" s="19"/>
      <c r="U5" s="19"/>
      <c r="V5" s="19"/>
      <c r="W5" s="19"/>
      <c r="X5" s="23" t="s">
        <v>169</v>
      </c>
      <c r="Y5" s="24" t="s">
        <v>31</v>
      </c>
      <c r="Z5" s="24">
        <v>45536</v>
      </c>
      <c r="AA5" s="25" t="s">
        <v>167</v>
      </c>
    </row>
    <row r="6" spans="1:27" ht="333.5" x14ac:dyDescent="0.35">
      <c r="A6" s="15" t="s">
        <v>151</v>
      </c>
      <c r="B6" s="15" t="s">
        <v>51</v>
      </c>
      <c r="C6" s="15" t="s">
        <v>52</v>
      </c>
      <c r="D6" s="15">
        <v>997180301</v>
      </c>
      <c r="E6" s="21" t="s">
        <v>152</v>
      </c>
      <c r="F6" s="21"/>
      <c r="G6" s="15"/>
      <c r="H6" s="15"/>
      <c r="I6" s="15">
        <v>10</v>
      </c>
      <c r="J6" s="15" t="s">
        <v>153</v>
      </c>
      <c r="K6" s="15"/>
      <c r="L6" s="15" t="s">
        <v>31</v>
      </c>
      <c r="M6" s="15"/>
      <c r="N6" s="15" t="s">
        <v>107</v>
      </c>
      <c r="O6" s="15"/>
      <c r="P6" s="15" t="s">
        <v>31</v>
      </c>
      <c r="Q6" s="15" t="s">
        <v>49</v>
      </c>
      <c r="R6" s="15" t="s">
        <v>53</v>
      </c>
      <c r="S6" s="15" t="s">
        <v>54</v>
      </c>
      <c r="T6" s="19" t="s">
        <v>35</v>
      </c>
      <c r="U6" s="15"/>
      <c r="V6" s="15" t="s">
        <v>55</v>
      </c>
      <c r="W6" s="15" t="s">
        <v>56</v>
      </c>
      <c r="X6" s="23" t="s">
        <v>170</v>
      </c>
      <c r="Y6" s="24" t="s">
        <v>31</v>
      </c>
      <c r="Z6" s="24">
        <v>45536</v>
      </c>
      <c r="AA6" s="25" t="s">
        <v>167</v>
      </c>
    </row>
    <row r="7" spans="1:27" ht="101.5" x14ac:dyDescent="0.35">
      <c r="A7" s="15" t="s">
        <v>37</v>
      </c>
      <c r="B7" s="15" t="s">
        <v>38</v>
      </c>
      <c r="C7" s="15" t="s">
        <v>39</v>
      </c>
      <c r="D7" s="15">
        <v>977039287</v>
      </c>
      <c r="E7" s="21" t="s">
        <v>40</v>
      </c>
      <c r="F7" s="15"/>
      <c r="G7" s="15"/>
      <c r="H7" s="15"/>
      <c r="I7" s="15"/>
      <c r="J7" s="15"/>
      <c r="K7" s="15"/>
      <c r="L7" s="15"/>
      <c r="M7" s="15"/>
      <c r="N7" s="15"/>
      <c r="O7" s="15"/>
      <c r="P7" s="15" t="s">
        <v>31</v>
      </c>
      <c r="Q7" s="15" t="s">
        <v>41</v>
      </c>
      <c r="R7" s="15" t="s">
        <v>33</v>
      </c>
      <c r="S7" s="15" t="s">
        <v>34</v>
      </c>
      <c r="T7" s="19" t="s">
        <v>42</v>
      </c>
      <c r="U7" s="15"/>
      <c r="V7" s="15" t="s">
        <v>43</v>
      </c>
      <c r="W7" s="15" t="s">
        <v>34</v>
      </c>
      <c r="X7" s="26"/>
      <c r="Y7" s="26"/>
      <c r="Z7" s="27">
        <v>44958</v>
      </c>
      <c r="AA7" s="26" t="s">
        <v>168</v>
      </c>
    </row>
    <row r="8" spans="1:27" ht="58" x14ac:dyDescent="0.35">
      <c r="A8" s="15" t="s">
        <v>27</v>
      </c>
      <c r="B8" s="15" t="s">
        <v>28</v>
      </c>
      <c r="C8" s="15" t="s">
        <v>29</v>
      </c>
      <c r="D8" s="15">
        <v>975982233</v>
      </c>
      <c r="E8" s="21" t="s">
        <v>30</v>
      </c>
      <c r="F8" s="21"/>
      <c r="G8" s="15"/>
      <c r="H8" s="15"/>
      <c r="I8" s="15"/>
      <c r="J8" s="15"/>
      <c r="K8" s="15"/>
      <c r="L8" s="15"/>
      <c r="M8" s="15"/>
      <c r="N8" s="15"/>
      <c r="O8" s="15"/>
      <c r="P8" s="15" t="s">
        <v>31</v>
      </c>
      <c r="Q8" s="15" t="s">
        <v>32</v>
      </c>
      <c r="R8" s="15" t="s">
        <v>33</v>
      </c>
      <c r="S8" s="15" t="s">
        <v>34</v>
      </c>
      <c r="T8" s="19" t="s">
        <v>35</v>
      </c>
      <c r="U8" s="15" t="s">
        <v>34</v>
      </c>
      <c r="V8" s="15" t="s">
        <v>36</v>
      </c>
      <c r="W8" s="15" t="s">
        <v>34</v>
      </c>
      <c r="X8" s="26"/>
      <c r="Y8" s="26"/>
      <c r="Z8" s="27">
        <v>44958</v>
      </c>
      <c r="AA8" s="26" t="s">
        <v>168</v>
      </c>
    </row>
    <row r="9" spans="1:27" s="6" customFormat="1" ht="148" customHeight="1" x14ac:dyDescent="0.35">
      <c r="A9" s="26" t="s">
        <v>181</v>
      </c>
      <c r="B9" s="19" t="s">
        <v>144</v>
      </c>
      <c r="C9" s="19" t="s">
        <v>146</v>
      </c>
      <c r="D9" s="19" t="s">
        <v>182</v>
      </c>
      <c r="E9" s="28" t="s">
        <v>145</v>
      </c>
      <c r="F9" s="28" t="s">
        <v>147</v>
      </c>
      <c r="G9" s="19" t="s">
        <v>148</v>
      </c>
      <c r="H9" s="19" t="s">
        <v>149</v>
      </c>
      <c r="I9" s="19">
        <v>10</v>
      </c>
      <c r="J9" s="19" t="s">
        <v>150</v>
      </c>
      <c r="K9" s="19" t="s">
        <v>31</v>
      </c>
      <c r="L9" s="19" t="s">
        <v>31</v>
      </c>
      <c r="M9" s="19" t="s">
        <v>31</v>
      </c>
      <c r="N9" s="19" t="s">
        <v>107</v>
      </c>
      <c r="O9" s="26" t="s">
        <v>185</v>
      </c>
      <c r="P9" s="19" t="s">
        <v>31</v>
      </c>
      <c r="Q9" s="19"/>
      <c r="R9" s="19"/>
      <c r="S9" s="19"/>
      <c r="T9" s="19" t="s">
        <v>85</v>
      </c>
      <c r="U9" s="19" t="s">
        <v>134</v>
      </c>
      <c r="V9" s="19"/>
      <c r="W9" s="19"/>
      <c r="X9" s="19" t="s">
        <v>183</v>
      </c>
      <c r="Y9" s="24" t="s">
        <v>31</v>
      </c>
      <c r="Z9" s="24">
        <v>45778</v>
      </c>
      <c r="AA9" s="25" t="s">
        <v>184</v>
      </c>
    </row>
    <row r="10" spans="1:27" s="20" customFormat="1" ht="159.5" x14ac:dyDescent="0.35">
      <c r="A10" s="26" t="s">
        <v>176</v>
      </c>
      <c r="B10" s="26" t="s">
        <v>177</v>
      </c>
      <c r="C10" s="26" t="s">
        <v>178</v>
      </c>
      <c r="D10" s="19" t="s">
        <v>179</v>
      </c>
      <c r="E10" s="29" t="s">
        <v>180</v>
      </c>
      <c r="F10" s="28" t="s">
        <v>147</v>
      </c>
      <c r="G10" s="19" t="s">
        <v>148</v>
      </c>
      <c r="H10" s="19" t="s">
        <v>149</v>
      </c>
      <c r="I10" s="19">
        <v>10</v>
      </c>
      <c r="J10" s="19" t="s">
        <v>150</v>
      </c>
      <c r="K10" s="19" t="s">
        <v>31</v>
      </c>
      <c r="L10" s="19" t="s">
        <v>31</v>
      </c>
      <c r="M10" s="19" t="s">
        <v>31</v>
      </c>
      <c r="N10" s="19" t="s">
        <v>107</v>
      </c>
      <c r="O10" s="26" t="s">
        <v>185</v>
      </c>
      <c r="P10" s="19" t="s">
        <v>31</v>
      </c>
      <c r="Q10" s="19"/>
      <c r="R10" s="19" t="s">
        <v>90</v>
      </c>
      <c r="S10" s="15" t="s">
        <v>34</v>
      </c>
      <c r="T10" s="19"/>
      <c r="U10" s="19"/>
      <c r="V10" s="19"/>
      <c r="W10" s="19"/>
      <c r="X10" s="19" t="s">
        <v>175</v>
      </c>
      <c r="Y10" s="24"/>
      <c r="Z10" s="24">
        <v>45809</v>
      </c>
      <c r="AA10" s="25" t="s">
        <v>174</v>
      </c>
    </row>
    <row r="11" spans="1:27" s="20" customFormat="1" ht="159.5" x14ac:dyDescent="0.35">
      <c r="A11" s="26" t="s">
        <v>176</v>
      </c>
      <c r="B11" s="26" t="s">
        <v>177</v>
      </c>
      <c r="C11" s="26" t="s">
        <v>178</v>
      </c>
      <c r="D11" s="19" t="s">
        <v>179</v>
      </c>
      <c r="E11" s="29" t="s">
        <v>180</v>
      </c>
      <c r="F11" s="28" t="s">
        <v>147</v>
      </c>
      <c r="G11" s="19" t="s">
        <v>148</v>
      </c>
      <c r="H11" s="19" t="s">
        <v>149</v>
      </c>
      <c r="I11" s="19">
        <v>10</v>
      </c>
      <c r="J11" s="19" t="s">
        <v>150</v>
      </c>
      <c r="K11" s="19" t="s">
        <v>31</v>
      </c>
      <c r="L11" s="19" t="s">
        <v>31</v>
      </c>
      <c r="M11" s="19" t="s">
        <v>31</v>
      </c>
      <c r="N11" s="19" t="s">
        <v>107</v>
      </c>
      <c r="O11" s="26" t="s">
        <v>185</v>
      </c>
      <c r="P11" s="19" t="s">
        <v>31</v>
      </c>
      <c r="Q11" s="19"/>
      <c r="R11" s="19"/>
      <c r="S11" s="19"/>
      <c r="T11" s="19" t="s">
        <v>35</v>
      </c>
      <c r="U11" s="19" t="s">
        <v>134</v>
      </c>
      <c r="V11" s="19"/>
      <c r="W11" s="19"/>
      <c r="X11" s="19" t="s">
        <v>175</v>
      </c>
      <c r="Y11" s="24"/>
      <c r="Z11" s="24">
        <v>45809</v>
      </c>
      <c r="AA11" s="25" t="s">
        <v>174</v>
      </c>
    </row>
    <row r="12" spans="1:27" s="20" customFormat="1" ht="159.5" x14ac:dyDescent="0.35">
      <c r="A12" s="26" t="s">
        <v>176</v>
      </c>
      <c r="B12" s="26" t="s">
        <v>177</v>
      </c>
      <c r="C12" s="26" t="s">
        <v>178</v>
      </c>
      <c r="D12" s="19" t="s">
        <v>179</v>
      </c>
      <c r="E12" s="29" t="s">
        <v>180</v>
      </c>
      <c r="F12" s="28" t="s">
        <v>147</v>
      </c>
      <c r="G12" s="19" t="s">
        <v>148</v>
      </c>
      <c r="H12" s="19" t="s">
        <v>149</v>
      </c>
      <c r="I12" s="19">
        <v>10</v>
      </c>
      <c r="J12" s="19" t="s">
        <v>150</v>
      </c>
      <c r="K12" s="19" t="s">
        <v>31</v>
      </c>
      <c r="L12" s="19" t="s">
        <v>31</v>
      </c>
      <c r="M12" s="19" t="s">
        <v>31</v>
      </c>
      <c r="N12" s="19" t="s">
        <v>107</v>
      </c>
      <c r="O12" s="26" t="s">
        <v>185</v>
      </c>
      <c r="P12" s="19" t="s">
        <v>31</v>
      </c>
      <c r="Q12" s="19"/>
      <c r="R12" s="19"/>
      <c r="S12" s="19"/>
      <c r="T12" s="19"/>
      <c r="U12" s="19"/>
      <c r="V12" s="19" t="s">
        <v>129</v>
      </c>
      <c r="W12" s="19" t="s">
        <v>34</v>
      </c>
      <c r="X12" s="19" t="s">
        <v>175</v>
      </c>
      <c r="Y12" s="24"/>
      <c r="Z12" s="24">
        <v>45809</v>
      </c>
      <c r="AA12" s="25" t="s">
        <v>174</v>
      </c>
    </row>
    <row r="13" spans="1:27" s="6" customFormat="1" ht="58" x14ac:dyDescent="0.35">
      <c r="A13" s="19" t="s">
        <v>44</v>
      </c>
      <c r="B13" s="19" t="s">
        <v>45</v>
      </c>
      <c r="C13" s="19" t="s">
        <v>46</v>
      </c>
      <c r="D13" s="19">
        <v>991777525</v>
      </c>
      <c r="E13" s="28" t="s">
        <v>47</v>
      </c>
      <c r="F13" s="28" t="s">
        <v>48</v>
      </c>
      <c r="G13" s="19"/>
      <c r="H13" s="19"/>
      <c r="I13" s="19"/>
      <c r="J13" s="19"/>
      <c r="K13" s="19"/>
      <c r="L13" s="19"/>
      <c r="M13" s="19"/>
      <c r="N13" s="19"/>
      <c r="O13" s="19"/>
      <c r="P13" s="19" t="s">
        <v>31</v>
      </c>
      <c r="Q13" s="19" t="s">
        <v>49</v>
      </c>
      <c r="R13" s="19" t="s">
        <v>33</v>
      </c>
      <c r="S13" s="19" t="s">
        <v>34</v>
      </c>
      <c r="T13" s="19"/>
      <c r="U13" s="19"/>
      <c r="V13" s="19"/>
      <c r="W13" s="19"/>
      <c r="X13" s="26"/>
      <c r="Y13" s="26"/>
      <c r="Z13" s="27">
        <v>44958</v>
      </c>
      <c r="AA13" s="26" t="s">
        <v>168</v>
      </c>
    </row>
    <row r="14" spans="1:27" s="6" customFormat="1" ht="58" x14ac:dyDescent="0.35">
      <c r="A14" s="19" t="s">
        <v>44</v>
      </c>
      <c r="B14" s="19" t="s">
        <v>45</v>
      </c>
      <c r="C14" s="19" t="s">
        <v>46</v>
      </c>
      <c r="D14" s="19">
        <v>991777525</v>
      </c>
      <c r="E14" s="28" t="s">
        <v>47</v>
      </c>
      <c r="F14" s="28" t="s">
        <v>48</v>
      </c>
      <c r="G14" s="19"/>
      <c r="H14" s="19"/>
      <c r="I14" s="19"/>
      <c r="J14" s="19"/>
      <c r="K14" s="19"/>
      <c r="L14" s="19"/>
      <c r="M14" s="19"/>
      <c r="N14" s="19"/>
      <c r="O14" s="19"/>
      <c r="P14" s="19" t="s">
        <v>31</v>
      </c>
      <c r="Q14" s="19" t="s">
        <v>49</v>
      </c>
      <c r="R14" s="19"/>
      <c r="S14" s="19"/>
      <c r="T14" s="19"/>
      <c r="U14" s="19"/>
      <c r="V14" s="19" t="s">
        <v>50</v>
      </c>
      <c r="W14" s="19" t="s">
        <v>34</v>
      </c>
      <c r="X14" s="26"/>
      <c r="Y14" s="26"/>
      <c r="Z14" s="27">
        <v>44958</v>
      </c>
      <c r="AA14" s="26" t="s">
        <v>168</v>
      </c>
    </row>
    <row r="15" spans="1:27" s="6" customFormat="1" ht="29" x14ac:dyDescent="0.35">
      <c r="A15" s="19" t="s">
        <v>94</v>
      </c>
      <c r="B15" s="19" t="s">
        <v>95</v>
      </c>
      <c r="C15" s="19" t="s">
        <v>82</v>
      </c>
      <c r="D15" s="19" t="s">
        <v>96</v>
      </c>
      <c r="E15" s="19"/>
      <c r="F15" s="19"/>
      <c r="G15" s="19"/>
      <c r="H15" s="19"/>
      <c r="I15" s="19"/>
      <c r="J15" s="19"/>
      <c r="K15" s="19"/>
      <c r="L15" s="19"/>
      <c r="M15" s="19"/>
      <c r="N15" s="19"/>
      <c r="O15" s="19"/>
      <c r="P15" s="19"/>
      <c r="Q15" s="19"/>
      <c r="R15" s="19" t="s">
        <v>90</v>
      </c>
      <c r="S15" s="19" t="s">
        <v>34</v>
      </c>
      <c r="T15" s="19"/>
      <c r="U15" s="19"/>
      <c r="V15" s="19"/>
      <c r="W15" s="19"/>
      <c r="X15" s="26"/>
      <c r="Y15" s="26"/>
      <c r="Z15" s="27">
        <v>44958</v>
      </c>
      <c r="AA15" s="26" t="s">
        <v>168</v>
      </c>
    </row>
    <row r="16" spans="1:27" s="6" customFormat="1" ht="125" customHeight="1" x14ac:dyDescent="0.35">
      <c r="A16" s="19" t="s">
        <v>100</v>
      </c>
      <c r="B16" s="19" t="s">
        <v>101</v>
      </c>
      <c r="C16" s="19" t="s">
        <v>102</v>
      </c>
      <c r="D16" s="19" t="s">
        <v>103</v>
      </c>
      <c r="E16" s="19"/>
      <c r="F16" s="19"/>
      <c r="G16" s="19"/>
      <c r="H16" s="19"/>
      <c r="I16" s="19"/>
      <c r="J16" s="19"/>
      <c r="K16" s="19"/>
      <c r="L16" s="19"/>
      <c r="M16" s="19"/>
      <c r="N16" s="19"/>
      <c r="O16" s="19"/>
      <c r="P16" s="19"/>
      <c r="Q16" s="19"/>
      <c r="R16" s="19" t="s">
        <v>90</v>
      </c>
      <c r="S16" s="19" t="s">
        <v>34</v>
      </c>
      <c r="T16" s="19"/>
      <c r="U16" s="19"/>
      <c r="V16" s="19"/>
      <c r="W16" s="19"/>
      <c r="X16" s="26"/>
      <c r="Y16" s="26"/>
      <c r="Z16" s="27">
        <v>44958</v>
      </c>
      <c r="AA16" s="26" t="s">
        <v>168</v>
      </c>
    </row>
    <row r="17" spans="1:27" s="6" customFormat="1" ht="54" customHeight="1" x14ac:dyDescent="0.35">
      <c r="A17" s="19" t="s">
        <v>64</v>
      </c>
      <c r="B17" s="19" t="s">
        <v>65</v>
      </c>
      <c r="C17" s="19" t="s">
        <v>66</v>
      </c>
      <c r="D17" s="19">
        <v>8923568889</v>
      </c>
      <c r="E17" s="28" t="s">
        <v>67</v>
      </c>
      <c r="F17" s="19"/>
      <c r="G17" s="19"/>
      <c r="H17" s="19"/>
      <c r="I17" s="19"/>
      <c r="J17" s="19"/>
      <c r="K17" s="19"/>
      <c r="L17" s="19"/>
      <c r="M17" s="19"/>
      <c r="N17" s="19"/>
      <c r="O17" s="19"/>
      <c r="P17" s="19" t="s">
        <v>31</v>
      </c>
      <c r="Q17" s="19" t="s">
        <v>68</v>
      </c>
      <c r="R17" s="19" t="s">
        <v>62</v>
      </c>
      <c r="S17" s="19" t="s">
        <v>34</v>
      </c>
      <c r="T17" s="19" t="s">
        <v>42</v>
      </c>
      <c r="U17" s="19"/>
      <c r="V17" s="19" t="s">
        <v>43</v>
      </c>
      <c r="W17" s="19" t="s">
        <v>56</v>
      </c>
      <c r="X17" s="26"/>
      <c r="Y17" s="26"/>
      <c r="Z17" s="27">
        <v>44958</v>
      </c>
      <c r="AA17" s="26" t="s">
        <v>168</v>
      </c>
    </row>
    <row r="18" spans="1:27" s="6" customFormat="1" ht="101.5" x14ac:dyDescent="0.35">
      <c r="A18" s="19" t="s">
        <v>64</v>
      </c>
      <c r="B18" s="19" t="s">
        <v>65</v>
      </c>
      <c r="C18" s="19" t="s">
        <v>66</v>
      </c>
      <c r="D18" s="19">
        <v>8923568889</v>
      </c>
      <c r="E18" s="28" t="s">
        <v>67</v>
      </c>
      <c r="F18" s="19"/>
      <c r="G18" s="19"/>
      <c r="H18" s="19"/>
      <c r="I18" s="19"/>
      <c r="J18" s="19"/>
      <c r="K18" s="19"/>
      <c r="L18" s="19"/>
      <c r="M18" s="19"/>
      <c r="N18" s="19"/>
      <c r="O18" s="19"/>
      <c r="P18" s="19" t="s">
        <v>31</v>
      </c>
      <c r="Q18" s="19" t="s">
        <v>68</v>
      </c>
      <c r="R18" s="19" t="s">
        <v>62</v>
      </c>
      <c r="S18" s="19" t="s">
        <v>34</v>
      </c>
      <c r="T18" s="19" t="s">
        <v>69</v>
      </c>
      <c r="U18" s="19"/>
      <c r="V18" s="19" t="s">
        <v>43</v>
      </c>
      <c r="W18" s="19" t="s">
        <v>56</v>
      </c>
      <c r="X18" s="26"/>
      <c r="Y18" s="26"/>
      <c r="Z18" s="27">
        <v>44958</v>
      </c>
      <c r="AA18" s="26" t="s">
        <v>168</v>
      </c>
    </row>
    <row r="19" spans="1:27" s="6" customFormat="1" ht="29" x14ac:dyDescent="0.35">
      <c r="A19" s="19" t="s">
        <v>80</v>
      </c>
      <c r="B19" s="19" t="s">
        <v>81</v>
      </c>
      <c r="C19" s="19" t="s">
        <v>82</v>
      </c>
      <c r="D19" s="19" t="s">
        <v>83</v>
      </c>
      <c r="E19" s="19"/>
      <c r="F19" s="19"/>
      <c r="G19" s="19"/>
      <c r="H19" s="19"/>
      <c r="I19" s="19"/>
      <c r="J19" s="19"/>
      <c r="K19" s="19"/>
      <c r="L19" s="19"/>
      <c r="M19" s="19"/>
      <c r="N19" s="19"/>
      <c r="O19" s="19"/>
      <c r="P19" s="19"/>
      <c r="Q19" s="19"/>
      <c r="R19" s="19" t="s">
        <v>84</v>
      </c>
      <c r="S19" s="19" t="s">
        <v>34</v>
      </c>
      <c r="T19" s="19"/>
      <c r="U19" s="19"/>
      <c r="V19" s="19"/>
      <c r="W19" s="19"/>
      <c r="X19" s="26"/>
      <c r="Y19" s="26"/>
      <c r="Z19" s="27">
        <v>44958</v>
      </c>
      <c r="AA19" s="26" t="s">
        <v>168</v>
      </c>
    </row>
    <row r="20" spans="1:27" s="6" customFormat="1" ht="29" x14ac:dyDescent="0.35">
      <c r="A20" s="19" t="s">
        <v>97</v>
      </c>
      <c r="B20" s="19" t="s">
        <v>98</v>
      </c>
      <c r="C20" s="19" t="s">
        <v>99</v>
      </c>
      <c r="D20" s="19">
        <v>8151255935</v>
      </c>
      <c r="E20" s="19"/>
      <c r="F20" s="19"/>
      <c r="G20" s="19"/>
      <c r="H20" s="19"/>
      <c r="I20" s="19"/>
      <c r="J20" s="19"/>
      <c r="K20" s="19"/>
      <c r="L20" s="19"/>
      <c r="M20" s="19"/>
      <c r="N20" s="19"/>
      <c r="O20" s="19"/>
      <c r="P20" s="19"/>
      <c r="Q20" s="30"/>
      <c r="R20" s="19" t="s">
        <v>90</v>
      </c>
      <c r="S20" s="19" t="s">
        <v>34</v>
      </c>
      <c r="T20" s="19"/>
      <c r="U20" s="19"/>
      <c r="V20" s="19"/>
      <c r="W20" s="19"/>
      <c r="X20" s="26"/>
      <c r="Y20" s="26"/>
      <c r="Z20" s="27">
        <v>44958</v>
      </c>
      <c r="AA20" s="26" t="s">
        <v>168</v>
      </c>
    </row>
    <row r="21" spans="1:27" s="6" customFormat="1" ht="261" x14ac:dyDescent="0.35">
      <c r="A21" s="19" t="s">
        <v>188</v>
      </c>
      <c r="B21" s="26" t="s">
        <v>190</v>
      </c>
      <c r="C21" s="19" t="s">
        <v>130</v>
      </c>
      <c r="D21" s="19" t="s">
        <v>131</v>
      </c>
      <c r="E21" s="28" t="s">
        <v>132</v>
      </c>
      <c r="F21" s="28" t="s">
        <v>133</v>
      </c>
      <c r="G21" s="26" t="s">
        <v>194</v>
      </c>
      <c r="H21" s="19" t="s">
        <v>135</v>
      </c>
      <c r="I21" s="19">
        <v>9</v>
      </c>
      <c r="J21" s="19" t="s">
        <v>204</v>
      </c>
      <c r="K21" s="19" t="s">
        <v>31</v>
      </c>
      <c r="L21" s="19" t="s">
        <v>31</v>
      </c>
      <c r="M21" s="19" t="s">
        <v>31</v>
      </c>
      <c r="N21" s="19" t="s">
        <v>107</v>
      </c>
      <c r="O21" s="19" t="s">
        <v>136</v>
      </c>
      <c r="P21" s="19" t="s">
        <v>31</v>
      </c>
      <c r="Q21" s="19"/>
      <c r="R21" s="19"/>
      <c r="S21" s="19"/>
      <c r="T21" s="19" t="s">
        <v>85</v>
      </c>
      <c r="U21" s="19" t="s">
        <v>134</v>
      </c>
      <c r="V21" s="19"/>
      <c r="W21" s="19"/>
      <c r="X21" s="23" t="s">
        <v>171</v>
      </c>
      <c r="Y21" s="24" t="s">
        <v>31</v>
      </c>
      <c r="Z21" s="24">
        <v>45536</v>
      </c>
      <c r="AA21" s="25" t="s">
        <v>167</v>
      </c>
    </row>
    <row r="22" spans="1:27" s="20" customFormat="1" ht="261" x14ac:dyDescent="0.35">
      <c r="A22" s="19" t="s">
        <v>188</v>
      </c>
      <c r="B22" s="26" t="s">
        <v>190</v>
      </c>
      <c r="C22" s="19" t="s">
        <v>130</v>
      </c>
      <c r="D22" s="19" t="s">
        <v>131</v>
      </c>
      <c r="E22" s="28" t="s">
        <v>132</v>
      </c>
      <c r="F22" s="28" t="s">
        <v>133</v>
      </c>
      <c r="G22" s="26" t="s">
        <v>194</v>
      </c>
      <c r="H22" s="19" t="s">
        <v>135</v>
      </c>
      <c r="I22" s="19">
        <v>9</v>
      </c>
      <c r="J22" s="19" t="s">
        <v>204</v>
      </c>
      <c r="K22" s="19" t="s">
        <v>31</v>
      </c>
      <c r="L22" s="19" t="s">
        <v>31</v>
      </c>
      <c r="M22" s="19" t="s">
        <v>31</v>
      </c>
      <c r="N22" s="19" t="s">
        <v>107</v>
      </c>
      <c r="O22" s="26" t="s">
        <v>202</v>
      </c>
      <c r="P22" s="19" t="s">
        <v>31</v>
      </c>
      <c r="Q22" s="26" t="s">
        <v>203</v>
      </c>
      <c r="R22" s="19" t="s">
        <v>111</v>
      </c>
      <c r="S22" s="19" t="s">
        <v>134</v>
      </c>
      <c r="T22" s="19"/>
      <c r="U22" s="19"/>
      <c r="V22" s="19"/>
      <c r="W22" s="19"/>
      <c r="X22" s="26" t="s">
        <v>205</v>
      </c>
      <c r="Y22" s="24" t="s">
        <v>31</v>
      </c>
      <c r="Z22" s="31">
        <v>45803</v>
      </c>
      <c r="AA22" s="26" t="s">
        <v>174</v>
      </c>
    </row>
    <row r="23" spans="1:27" s="6" customFormat="1" ht="104.5" customHeight="1" x14ac:dyDescent="0.35">
      <c r="A23" s="26" t="s">
        <v>189</v>
      </c>
      <c r="B23" s="26" t="s">
        <v>191</v>
      </c>
      <c r="C23" s="26" t="s">
        <v>192</v>
      </c>
      <c r="D23" s="32">
        <v>243993146887</v>
      </c>
      <c r="E23" s="33" t="s">
        <v>193</v>
      </c>
      <c r="F23" s="33"/>
      <c r="G23" s="26" t="s">
        <v>194</v>
      </c>
      <c r="H23" s="26"/>
      <c r="I23" s="19">
        <v>8</v>
      </c>
      <c r="J23" s="26" t="s">
        <v>195</v>
      </c>
      <c r="K23" s="19"/>
      <c r="L23" s="19"/>
      <c r="M23" s="19"/>
      <c r="N23" s="19"/>
      <c r="O23" s="26" t="s">
        <v>202</v>
      </c>
      <c r="P23" s="19"/>
      <c r="Q23" s="26" t="s">
        <v>196</v>
      </c>
      <c r="R23" s="19" t="s">
        <v>111</v>
      </c>
      <c r="S23" s="19" t="s">
        <v>54</v>
      </c>
      <c r="T23" s="19"/>
      <c r="U23" s="19"/>
      <c r="V23" s="19"/>
      <c r="W23" s="19"/>
      <c r="X23" s="26" t="s">
        <v>197</v>
      </c>
      <c r="Y23" s="24"/>
      <c r="Z23" s="31">
        <v>45820</v>
      </c>
      <c r="AA23" s="26" t="s">
        <v>174</v>
      </c>
    </row>
    <row r="24" spans="1:27" s="6" customFormat="1" ht="104.5" customHeight="1" x14ac:dyDescent="0.35">
      <c r="A24" s="26" t="s">
        <v>189</v>
      </c>
      <c r="B24" s="26" t="s">
        <v>191</v>
      </c>
      <c r="C24" s="26" t="s">
        <v>192</v>
      </c>
      <c r="D24" s="32">
        <v>243993146887</v>
      </c>
      <c r="E24" s="33" t="s">
        <v>193</v>
      </c>
      <c r="F24" s="33"/>
      <c r="G24" s="26" t="s">
        <v>194</v>
      </c>
      <c r="H24" s="26"/>
      <c r="I24" s="19">
        <v>8</v>
      </c>
      <c r="J24" s="26" t="s">
        <v>195</v>
      </c>
      <c r="K24" s="19"/>
      <c r="L24" s="19"/>
      <c r="M24" s="19"/>
      <c r="N24" s="19"/>
      <c r="O24" s="26" t="s">
        <v>202</v>
      </c>
      <c r="P24" s="19"/>
      <c r="Q24" s="26" t="s">
        <v>196</v>
      </c>
      <c r="R24" s="19"/>
      <c r="S24" s="19"/>
      <c r="T24" s="19" t="s">
        <v>122</v>
      </c>
      <c r="U24" s="19" t="s">
        <v>34</v>
      </c>
      <c r="V24" s="19"/>
      <c r="W24" s="19"/>
      <c r="X24" s="26" t="s">
        <v>197</v>
      </c>
      <c r="Y24" s="24"/>
      <c r="Z24" s="31">
        <v>45820</v>
      </c>
      <c r="AA24" s="26" t="s">
        <v>174</v>
      </c>
    </row>
    <row r="25" spans="1:27" s="20" customFormat="1" ht="104.5" customHeight="1" x14ac:dyDescent="0.35">
      <c r="A25" s="26" t="s">
        <v>198</v>
      </c>
      <c r="B25" s="26" t="s">
        <v>199</v>
      </c>
      <c r="C25" s="26" t="s">
        <v>192</v>
      </c>
      <c r="D25" s="32">
        <v>243993146886</v>
      </c>
      <c r="E25" s="33" t="s">
        <v>193</v>
      </c>
      <c r="F25" s="33"/>
      <c r="G25" s="26" t="s">
        <v>194</v>
      </c>
      <c r="H25" s="26" t="s">
        <v>200</v>
      </c>
      <c r="I25" s="26">
        <v>7</v>
      </c>
      <c r="J25" s="26" t="s">
        <v>195</v>
      </c>
      <c r="K25" s="19"/>
      <c r="L25" s="19"/>
      <c r="M25" s="19"/>
      <c r="N25" s="19"/>
      <c r="O25" s="26" t="s">
        <v>202</v>
      </c>
      <c r="P25" s="19"/>
      <c r="Q25" s="26" t="s">
        <v>196</v>
      </c>
      <c r="R25" s="19" t="s">
        <v>111</v>
      </c>
      <c r="S25" s="19" t="s">
        <v>54</v>
      </c>
      <c r="T25" s="19"/>
      <c r="U25" s="19"/>
      <c r="V25" s="19"/>
      <c r="W25" s="19"/>
      <c r="X25" s="26" t="s">
        <v>201</v>
      </c>
      <c r="Y25" s="24"/>
      <c r="Z25" s="31">
        <v>45804</v>
      </c>
      <c r="AA25" s="26" t="s">
        <v>174</v>
      </c>
    </row>
    <row r="26" spans="1:27" s="20" customFormat="1" ht="104.5" customHeight="1" x14ac:dyDescent="0.35">
      <c r="A26" s="26" t="s">
        <v>198</v>
      </c>
      <c r="B26" s="26" t="s">
        <v>199</v>
      </c>
      <c r="C26" s="26" t="s">
        <v>192</v>
      </c>
      <c r="D26" s="32">
        <v>243993146886</v>
      </c>
      <c r="E26" s="33" t="s">
        <v>193</v>
      </c>
      <c r="F26" s="33"/>
      <c r="G26" s="26" t="s">
        <v>194</v>
      </c>
      <c r="H26" s="26" t="s">
        <v>200</v>
      </c>
      <c r="I26" s="26">
        <v>7</v>
      </c>
      <c r="J26" s="26" t="s">
        <v>195</v>
      </c>
      <c r="K26" s="19"/>
      <c r="L26" s="19"/>
      <c r="M26" s="19"/>
      <c r="N26" s="19"/>
      <c r="O26" s="26" t="s">
        <v>202</v>
      </c>
      <c r="P26" s="19"/>
      <c r="Q26" s="26" t="s">
        <v>196</v>
      </c>
      <c r="R26" s="19"/>
      <c r="S26" s="19"/>
      <c r="T26" s="19" t="s">
        <v>122</v>
      </c>
      <c r="U26" s="19" t="s">
        <v>34</v>
      </c>
      <c r="V26" s="19"/>
      <c r="W26" s="19"/>
      <c r="X26" s="26" t="s">
        <v>201</v>
      </c>
      <c r="Y26" s="24"/>
      <c r="Z26" s="31">
        <v>45804</v>
      </c>
      <c r="AA26" s="26" t="s">
        <v>174</v>
      </c>
    </row>
    <row r="27" spans="1:27" s="6" customFormat="1" ht="104" customHeight="1" x14ac:dyDescent="0.35">
      <c r="A27" s="19" t="s">
        <v>155</v>
      </c>
      <c r="B27" s="19" t="s">
        <v>157</v>
      </c>
      <c r="C27" s="19" t="s">
        <v>154</v>
      </c>
      <c r="D27" s="19">
        <v>899126888</v>
      </c>
      <c r="E27" s="28" t="s">
        <v>156</v>
      </c>
      <c r="F27" s="28"/>
      <c r="G27" s="34"/>
      <c r="H27" s="19" t="s">
        <v>186</v>
      </c>
      <c r="I27" s="19">
        <v>10</v>
      </c>
      <c r="J27" s="19" t="s">
        <v>158</v>
      </c>
      <c r="K27" s="19" t="s">
        <v>107</v>
      </c>
      <c r="L27" s="19" t="s">
        <v>31</v>
      </c>
      <c r="M27" s="19" t="s">
        <v>31</v>
      </c>
      <c r="N27" s="19" t="s">
        <v>107</v>
      </c>
      <c r="O27" s="19" t="s">
        <v>206</v>
      </c>
      <c r="P27" s="19" t="s">
        <v>31</v>
      </c>
      <c r="Q27" s="26" t="s">
        <v>187</v>
      </c>
      <c r="R27" s="19" t="s">
        <v>53</v>
      </c>
      <c r="S27" s="19" t="s">
        <v>34</v>
      </c>
      <c r="T27" s="19"/>
      <c r="U27" s="19"/>
      <c r="V27" s="19"/>
      <c r="W27" s="19"/>
      <c r="X27" s="23" t="s">
        <v>207</v>
      </c>
      <c r="Y27" s="24" t="s">
        <v>31</v>
      </c>
      <c r="Z27" s="31">
        <v>45803</v>
      </c>
      <c r="AA27" s="26" t="s">
        <v>174</v>
      </c>
    </row>
    <row r="28" spans="1:27" s="6" customFormat="1" ht="130.5" x14ac:dyDescent="0.35">
      <c r="A28" s="19" t="s">
        <v>137</v>
      </c>
      <c r="B28" s="19" t="s">
        <v>139</v>
      </c>
      <c r="C28" s="19" t="s">
        <v>138</v>
      </c>
      <c r="D28" s="19" t="s">
        <v>141</v>
      </c>
      <c r="E28" s="28" t="s">
        <v>140</v>
      </c>
      <c r="F28" s="28" t="s">
        <v>142</v>
      </c>
      <c r="G28" s="34"/>
      <c r="H28" s="19"/>
      <c r="I28" s="19">
        <v>4</v>
      </c>
      <c r="J28" s="19" t="s">
        <v>143</v>
      </c>
      <c r="K28" s="19" t="s">
        <v>31</v>
      </c>
      <c r="L28" s="19" t="s">
        <v>31</v>
      </c>
      <c r="M28" s="19" t="s">
        <v>31</v>
      </c>
      <c r="N28" s="19" t="s">
        <v>107</v>
      </c>
      <c r="O28" s="19"/>
      <c r="P28" s="19" t="s">
        <v>107</v>
      </c>
      <c r="Q28" s="19"/>
      <c r="R28" s="19"/>
      <c r="S28" s="19"/>
      <c r="T28" s="19" t="s">
        <v>85</v>
      </c>
      <c r="U28" s="19" t="s">
        <v>54</v>
      </c>
      <c r="V28" s="19"/>
      <c r="W28" s="19"/>
      <c r="X28" s="23" t="s">
        <v>172</v>
      </c>
      <c r="Y28" s="24" t="s">
        <v>31</v>
      </c>
      <c r="Z28" s="24">
        <v>45536</v>
      </c>
      <c r="AA28" s="25" t="s">
        <v>167</v>
      </c>
    </row>
    <row r="29" spans="1:27" s="6" customFormat="1" ht="29" x14ac:dyDescent="0.35">
      <c r="A29" s="19" t="s">
        <v>91</v>
      </c>
      <c r="B29" s="19" t="s">
        <v>92</v>
      </c>
      <c r="C29" s="19" t="s">
        <v>82</v>
      </c>
      <c r="D29" s="19" t="s">
        <v>93</v>
      </c>
      <c r="E29" s="19"/>
      <c r="F29" s="19"/>
      <c r="G29" s="19"/>
      <c r="H29" s="19"/>
      <c r="I29" s="19"/>
      <c r="J29" s="19"/>
      <c r="K29" s="19"/>
      <c r="L29" s="19"/>
      <c r="M29" s="19"/>
      <c r="N29" s="19"/>
      <c r="O29" s="19"/>
      <c r="P29" s="19"/>
      <c r="Q29" s="19"/>
      <c r="R29" s="19" t="s">
        <v>90</v>
      </c>
      <c r="S29" s="19" t="s">
        <v>34</v>
      </c>
      <c r="T29" s="19"/>
      <c r="U29" s="19"/>
      <c r="V29" s="19"/>
      <c r="W29" s="19"/>
      <c r="X29" s="26"/>
      <c r="Y29" s="26"/>
      <c r="Z29" s="27">
        <v>44958</v>
      </c>
      <c r="AA29" s="26" t="s">
        <v>168</v>
      </c>
    </row>
    <row r="30" spans="1:27" s="6" customFormat="1" ht="43.5" x14ac:dyDescent="0.35">
      <c r="A30" s="19" t="s">
        <v>86</v>
      </c>
      <c r="B30" s="19" t="s">
        <v>87</v>
      </c>
      <c r="C30" s="19" t="s">
        <v>88</v>
      </c>
      <c r="D30" s="19" t="s">
        <v>89</v>
      </c>
      <c r="E30" s="19"/>
      <c r="F30" s="19"/>
      <c r="G30" s="19"/>
      <c r="H30" s="19"/>
      <c r="I30" s="19"/>
      <c r="J30" s="19"/>
      <c r="K30" s="19"/>
      <c r="L30" s="19"/>
      <c r="M30" s="19"/>
      <c r="N30" s="19"/>
      <c r="O30" s="19"/>
      <c r="P30" s="19"/>
      <c r="Q30" s="19"/>
      <c r="R30" s="19" t="s">
        <v>90</v>
      </c>
      <c r="S30" s="19" t="s">
        <v>34</v>
      </c>
      <c r="T30" s="19"/>
      <c r="U30" s="19"/>
      <c r="V30" s="19"/>
      <c r="W30" s="19"/>
      <c r="X30" s="26"/>
      <c r="Y30" s="26"/>
      <c r="Z30" s="27">
        <v>44958</v>
      </c>
      <c r="AA30" s="26" t="s">
        <v>168</v>
      </c>
    </row>
    <row r="31" spans="1:27" s="6" customFormat="1" ht="101.5" x14ac:dyDescent="0.35">
      <c r="A31" s="19" t="s">
        <v>76</v>
      </c>
      <c r="B31" s="19" t="s">
        <v>77</v>
      </c>
      <c r="C31" s="19" t="s">
        <v>78</v>
      </c>
      <c r="D31" s="19">
        <v>897973609</v>
      </c>
      <c r="E31" s="28" t="s">
        <v>79</v>
      </c>
      <c r="F31" s="19"/>
      <c r="G31" s="19"/>
      <c r="H31" s="19"/>
      <c r="I31" s="19"/>
      <c r="J31" s="19"/>
      <c r="K31" s="19"/>
      <c r="L31" s="19"/>
      <c r="M31" s="19"/>
      <c r="N31" s="19"/>
      <c r="O31" s="19"/>
      <c r="P31" s="19" t="s">
        <v>31</v>
      </c>
      <c r="Q31" s="19"/>
      <c r="R31" s="19" t="s">
        <v>53</v>
      </c>
      <c r="S31" s="19" t="s">
        <v>56</v>
      </c>
      <c r="T31" s="19" t="s">
        <v>35</v>
      </c>
      <c r="U31" s="19"/>
      <c r="V31" s="19" t="s">
        <v>43</v>
      </c>
      <c r="W31" s="19" t="s">
        <v>56</v>
      </c>
      <c r="X31" s="26"/>
      <c r="Y31" s="26"/>
      <c r="Z31" s="27">
        <v>44958</v>
      </c>
      <c r="AA31" s="26" t="s">
        <v>168</v>
      </c>
    </row>
    <row r="32" spans="1:27" s="6" customFormat="1" ht="43.5" x14ac:dyDescent="0.35">
      <c r="A32" s="19" t="s">
        <v>57</v>
      </c>
      <c r="B32" s="19" t="s">
        <v>58</v>
      </c>
      <c r="C32" s="19" t="s">
        <v>59</v>
      </c>
      <c r="D32" s="19">
        <v>829989777</v>
      </c>
      <c r="E32" s="28" t="s">
        <v>60</v>
      </c>
      <c r="F32" s="19"/>
      <c r="G32" s="19"/>
      <c r="H32" s="19"/>
      <c r="I32" s="19"/>
      <c r="J32" s="19"/>
      <c r="K32" s="19"/>
      <c r="L32" s="19"/>
      <c r="M32" s="19"/>
      <c r="N32" s="19"/>
      <c r="O32" s="19"/>
      <c r="P32" s="19" t="s">
        <v>31</v>
      </c>
      <c r="Q32" s="19" t="s">
        <v>61</v>
      </c>
      <c r="R32" s="19" t="s">
        <v>62</v>
      </c>
      <c r="S32" s="19" t="s">
        <v>56</v>
      </c>
      <c r="T32" s="19" t="s">
        <v>42</v>
      </c>
      <c r="U32" s="19"/>
      <c r="V32" s="19" t="s">
        <v>63</v>
      </c>
      <c r="W32" s="19" t="s">
        <v>56</v>
      </c>
      <c r="X32" s="26"/>
      <c r="Y32" s="26"/>
      <c r="Z32" s="27">
        <v>44958</v>
      </c>
      <c r="AA32" s="26" t="s">
        <v>168</v>
      </c>
    </row>
    <row r="33" spans="1:27" s="6" customFormat="1" ht="101.5" x14ac:dyDescent="0.35">
      <c r="A33" s="19" t="s">
        <v>70</v>
      </c>
      <c r="B33" s="19" t="s">
        <v>71</v>
      </c>
      <c r="C33" s="19" t="s">
        <v>72</v>
      </c>
      <c r="D33" s="19">
        <v>993868291</v>
      </c>
      <c r="E33" s="28" t="s">
        <v>73</v>
      </c>
      <c r="F33" s="19" t="s">
        <v>74</v>
      </c>
      <c r="G33" s="19"/>
      <c r="H33" s="19"/>
      <c r="I33" s="19"/>
      <c r="J33" s="19"/>
      <c r="K33" s="19"/>
      <c r="L33" s="19"/>
      <c r="M33" s="19"/>
      <c r="N33" s="19"/>
      <c r="O33" s="19"/>
      <c r="P33" s="19" t="s">
        <v>31</v>
      </c>
      <c r="Q33" s="19"/>
      <c r="R33" s="19" t="s">
        <v>53</v>
      </c>
      <c r="S33" s="19" t="s">
        <v>34</v>
      </c>
      <c r="T33" s="19" t="s">
        <v>75</v>
      </c>
      <c r="U33" s="19"/>
      <c r="V33" s="19" t="s">
        <v>43</v>
      </c>
      <c r="W33" s="19" t="s">
        <v>34</v>
      </c>
      <c r="X33" s="26"/>
      <c r="Y33" s="26"/>
      <c r="Z33" s="27">
        <v>44958</v>
      </c>
      <c r="AA33" s="26" t="s">
        <v>168</v>
      </c>
    </row>
    <row r="35" spans="1:27" x14ac:dyDescent="0.35">
      <c r="A35" s="7" t="s">
        <v>104</v>
      </c>
    </row>
    <row r="36" spans="1:27" x14ac:dyDescent="0.35">
      <c r="A36" s="7"/>
    </row>
    <row r="37" spans="1:27" x14ac:dyDescent="0.35">
      <c r="A37" s="7" t="s">
        <v>105</v>
      </c>
    </row>
  </sheetData>
  <sortState xmlns:xlrd2="http://schemas.microsoft.com/office/spreadsheetml/2017/richdata2" ref="A5:AA33">
    <sortCondition ref="A5:A33"/>
  </sortState>
  <mergeCells count="3">
    <mergeCell ref="A3:P3"/>
    <mergeCell ref="A2:B2"/>
    <mergeCell ref="Q3:W3"/>
  </mergeCells>
  <dataValidations count="1">
    <dataValidation type="list" allowBlank="1" showInputMessage="1" showErrorMessage="1" sqref="R20:S20 S5:S19 S21:S33 W5:W33 U5:U33" xr:uid="{00000000-0002-0000-0000-000000000000}">
      <formula1>"landfill, incineration, physical recycling, exported, other, unknown"</formula1>
    </dataValidation>
  </dataValidations>
  <hyperlinks>
    <hyperlink ref="E8" r:id="rId1" xr:uid="{00000000-0004-0000-0000-000000000000}"/>
    <hyperlink ref="E7" r:id="rId2" xr:uid="{00000000-0004-0000-0000-000001000000}"/>
    <hyperlink ref="E13" r:id="rId3" xr:uid="{00000000-0004-0000-0000-000003000000}"/>
    <hyperlink ref="E6" r:id="rId4" display="asdiasbl2bk@gmail.com     " xr:uid="{00000000-0004-0000-0000-000004000000}"/>
    <hyperlink ref="E32" r:id="rId5" xr:uid="{00000000-0004-0000-0000-000006000000}"/>
    <hyperlink ref="E17" r:id="rId6" xr:uid="{00000000-0004-0000-0000-000007000000}"/>
    <hyperlink ref="E18" r:id="rId7" xr:uid="{00000000-0004-0000-0000-000008000000}"/>
    <hyperlink ref="E33" r:id="rId8" xr:uid="{00000000-0004-0000-0000-000009000000}"/>
    <hyperlink ref="E31" r:id="rId9" xr:uid="{00000000-0004-0000-0000-00000A000000}"/>
    <hyperlink ref="E14" r:id="rId10" xr:uid="{C198E0D8-2518-D047-9C55-495FB5F002D0}"/>
    <hyperlink ref="E21" r:id="rId11" display="alexis.khana@greatvisionbusiness.com" xr:uid="{B68D1AD8-C82A-47C3-B424-0D962871A92B}"/>
    <hyperlink ref="F21" r:id="rId12" xr:uid="{39E0D64A-0634-4F72-A954-EAA9ED56B42E}"/>
    <hyperlink ref="E28" r:id="rId13" xr:uid="{7469A0FE-E574-4DEB-97E4-6837400EB370}"/>
    <hyperlink ref="F28" r:id="rId14" xr:uid="{97A61638-C3EF-4434-B06F-E8D5DCA42F66}"/>
    <hyperlink ref="E9" r:id="rId15" xr:uid="{23D77F04-5F31-437C-B587-3AAFC2AEF92A}"/>
    <hyperlink ref="F9" r:id="rId16" xr:uid="{86F67D1F-B34F-463C-B146-0FFDAFCB8F54}"/>
    <hyperlink ref="E27" r:id="rId17" xr:uid="{262C631A-097A-4CDB-AB9B-ED6B47A8F0D3}"/>
    <hyperlink ref="F10" r:id="rId18" xr:uid="{2955E1F7-DD30-45F6-976B-F2973816445B}"/>
    <hyperlink ref="F11" r:id="rId19" xr:uid="{0E906456-7949-4AF0-805C-7EE9385CDCBB}"/>
    <hyperlink ref="F12" r:id="rId20" xr:uid="{0416B1A0-046E-46F4-81D2-229C5D3AD81E}"/>
    <hyperlink ref="E23" r:id="rId21" display="Alexis.khana@greatvisionbusiness.com; " xr:uid="{23B3B16A-4345-4031-9182-1BDDCE9108A5}"/>
    <hyperlink ref="E24" r:id="rId22" display="Alexis.khana@greatvisionbusiness.com; " xr:uid="{2311EB82-0C4E-42F4-A947-BF9C8925BE30}"/>
    <hyperlink ref="E26" r:id="rId23" display="Alexis.khana@greatvisionbusiness.com; " xr:uid="{869CF7CB-2A5B-4874-A2EF-F5F4A65EA8F7}"/>
    <hyperlink ref="E25" r:id="rId24" display="Alexis.khana@greatvisionbusiness.com; " xr:uid="{8BC9CB97-6DD0-4671-841A-ED237B6676FF}"/>
    <hyperlink ref="E22" r:id="rId25" display="alexis.khana@greatvisionbusiness.com" xr:uid="{6B4F92FB-95D7-4D9D-9DB1-2C31893C7E12}"/>
    <hyperlink ref="F22" r:id="rId26" xr:uid="{2F7DAD60-95E8-4F87-B33D-E3FDA1D9316B}"/>
    <hyperlink ref="E10" r:id="rId27" xr:uid="{9FCA100D-9810-4789-AA47-793B919171D5}"/>
  </hyperlinks>
  <pageMargins left="0.7" right="0.7" top="0.75" bottom="0.75" header="0.3" footer="0.3"/>
  <pageSetup orientation="portrait" r:id="rId28"/>
  <legacyDrawing r:id="rId29"/>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'Not to fill in'!$A$20:$A$30</xm:f>
          </x14:formula1>
          <xm:sqref>T5:T19 T21:T33</xm:sqref>
        </x14:dataValidation>
        <x14:dataValidation type="list" allowBlank="1" showInputMessage="1" showErrorMessage="1" xr:uid="{00000000-0002-0000-0000-000002000000}">
          <x14:formula1>
            <xm:f>'Not to fill in'!$A$35:$A$41</xm:f>
          </x14:formula1>
          <xm:sqref>V5:V19 V21:V33</xm:sqref>
        </x14:dataValidation>
        <x14:dataValidation type="list" allowBlank="1" showInputMessage="1" showErrorMessage="1" xr:uid="{00000000-0002-0000-0000-000003000000}">
          <x14:formula1>
            <xm:f>'Not to fill in'!$A$2:$A$17</xm:f>
          </x14:formula1>
          <xm:sqref>R5:R19 R21:R33</xm:sqref>
        </x14:dataValidation>
        <x14:dataValidation type="list" allowBlank="1" showInputMessage="1" showErrorMessage="1" xr:uid="{00000000-0002-0000-0000-000005000000}">
          <x14:formula1>
            <xm:f>'C:\Users\EZECHIEL\Downloads\[Multiple company LCA formg_1RDC (2) (2).xlsx]Not to fill in'!#REF!</xm:f>
          </x14:formula1>
          <xm:sqref>R20 T20 V20</xm:sqref>
        </x14:dataValidation>
        <x14:dataValidation type="list" allowBlank="1" showInputMessage="1" showErrorMessage="1" xr:uid="{00000000-0002-0000-0000-000004000000}">
          <x14:formula1>
            <xm:f>'Not to fill in'!$C$2:$C$3</xm:f>
          </x14:formula1>
          <xm:sqref>K5:N33 P5:P33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41"/>
  <sheetViews>
    <sheetView workbookViewId="0">
      <selection activeCell="D6" sqref="D6"/>
    </sheetView>
  </sheetViews>
  <sheetFormatPr defaultColWidth="8.81640625" defaultRowHeight="14.5" x14ac:dyDescent="0.35"/>
  <cols>
    <col min="1" max="1" width="27.81640625" customWidth="1"/>
  </cols>
  <sheetData>
    <row r="1" spans="1:3" x14ac:dyDescent="0.35">
      <c r="A1" s="3" t="s">
        <v>106</v>
      </c>
    </row>
    <row r="2" spans="1:3" x14ac:dyDescent="0.35">
      <c r="A2" s="5" t="s">
        <v>33</v>
      </c>
      <c r="C2" t="s">
        <v>31</v>
      </c>
    </row>
    <row r="3" spans="1:3" x14ac:dyDescent="0.35">
      <c r="A3" s="5" t="s">
        <v>53</v>
      </c>
      <c r="C3" t="s">
        <v>107</v>
      </c>
    </row>
    <row r="4" spans="1:3" x14ac:dyDescent="0.35">
      <c r="A4" s="5" t="s">
        <v>108</v>
      </c>
    </row>
    <row r="5" spans="1:3" x14ac:dyDescent="0.35">
      <c r="A5" s="5" t="s">
        <v>109</v>
      </c>
    </row>
    <row r="6" spans="1:3" x14ac:dyDescent="0.35">
      <c r="A6" s="5" t="s">
        <v>110</v>
      </c>
    </row>
    <row r="7" spans="1:3" x14ac:dyDescent="0.35">
      <c r="A7" s="5" t="s">
        <v>90</v>
      </c>
    </row>
    <row r="8" spans="1:3" x14ac:dyDescent="0.35">
      <c r="A8" s="5" t="s">
        <v>111</v>
      </c>
    </row>
    <row r="9" spans="1:3" x14ac:dyDescent="0.35">
      <c r="A9" s="5" t="s">
        <v>84</v>
      </c>
    </row>
    <row r="10" spans="1:3" x14ac:dyDescent="0.35">
      <c r="A10" s="5" t="s">
        <v>112</v>
      </c>
    </row>
    <row r="11" spans="1:3" x14ac:dyDescent="0.35">
      <c r="A11" s="5" t="s">
        <v>62</v>
      </c>
    </row>
    <row r="12" spans="1:3" x14ac:dyDescent="0.35">
      <c r="A12" s="5" t="s">
        <v>113</v>
      </c>
    </row>
    <row r="13" spans="1:3" x14ac:dyDescent="0.35">
      <c r="A13" s="5" t="s">
        <v>114</v>
      </c>
    </row>
    <row r="14" spans="1:3" x14ac:dyDescent="0.35">
      <c r="A14" s="5" t="s">
        <v>115</v>
      </c>
    </row>
    <row r="15" spans="1:3" x14ac:dyDescent="0.35">
      <c r="A15" s="5" t="s">
        <v>116</v>
      </c>
    </row>
    <row r="16" spans="1:3" x14ac:dyDescent="0.35">
      <c r="A16" s="5" t="s">
        <v>117</v>
      </c>
    </row>
    <row r="17" spans="1:1" x14ac:dyDescent="0.35">
      <c r="A17" s="5" t="s">
        <v>118</v>
      </c>
    </row>
    <row r="18" spans="1:1" x14ac:dyDescent="0.35">
      <c r="A18" s="3" t="s">
        <v>119</v>
      </c>
    </row>
    <row r="19" spans="1:1" x14ac:dyDescent="0.35">
      <c r="A19" s="5" t="s">
        <v>120</v>
      </c>
    </row>
    <row r="20" spans="1:1" x14ac:dyDescent="0.35">
      <c r="A20" s="5" t="s">
        <v>121</v>
      </c>
    </row>
    <row r="21" spans="1:1" x14ac:dyDescent="0.35">
      <c r="A21" s="5" t="s">
        <v>69</v>
      </c>
    </row>
    <row r="22" spans="1:1" x14ac:dyDescent="0.35">
      <c r="A22" s="5" t="s">
        <v>122</v>
      </c>
    </row>
    <row r="23" spans="1:1" x14ac:dyDescent="0.35">
      <c r="A23" s="5" t="s">
        <v>42</v>
      </c>
    </row>
    <row r="24" spans="1:1" x14ac:dyDescent="0.35">
      <c r="A24" s="5" t="s">
        <v>123</v>
      </c>
    </row>
    <row r="25" spans="1:1" x14ac:dyDescent="0.35">
      <c r="A25" s="5" t="s">
        <v>124</v>
      </c>
    </row>
    <row r="26" spans="1:1" x14ac:dyDescent="0.35">
      <c r="A26" s="5" t="s">
        <v>35</v>
      </c>
    </row>
    <row r="27" spans="1:1" x14ac:dyDescent="0.35">
      <c r="A27" s="5" t="s">
        <v>85</v>
      </c>
    </row>
    <row r="28" spans="1:1" x14ac:dyDescent="0.35">
      <c r="A28" s="5" t="s">
        <v>125</v>
      </c>
    </row>
    <row r="29" spans="1:1" x14ac:dyDescent="0.35">
      <c r="A29" s="5" t="s">
        <v>126</v>
      </c>
    </row>
    <row r="30" spans="1:1" x14ac:dyDescent="0.35">
      <c r="A30" s="5" t="s">
        <v>75</v>
      </c>
    </row>
    <row r="31" spans="1:1" x14ac:dyDescent="0.35">
      <c r="A31" s="2"/>
    </row>
    <row r="32" spans="1:1" x14ac:dyDescent="0.35">
      <c r="A32" s="3" t="s">
        <v>127</v>
      </c>
    </row>
    <row r="33" spans="1:1" x14ac:dyDescent="0.35">
      <c r="A33" s="4"/>
    </row>
    <row r="34" spans="1:1" x14ac:dyDescent="0.35">
      <c r="A34" s="5" t="s">
        <v>120</v>
      </c>
    </row>
    <row r="35" spans="1:1" x14ac:dyDescent="0.35">
      <c r="A35" s="5" t="s">
        <v>55</v>
      </c>
    </row>
    <row r="36" spans="1:1" x14ac:dyDescent="0.35">
      <c r="A36" s="5" t="s">
        <v>36</v>
      </c>
    </row>
    <row r="37" spans="1:1" x14ac:dyDescent="0.35">
      <c r="A37" s="5" t="s">
        <v>128</v>
      </c>
    </row>
    <row r="38" spans="1:1" x14ac:dyDescent="0.35">
      <c r="A38" s="5" t="s">
        <v>63</v>
      </c>
    </row>
    <row r="39" spans="1:1" x14ac:dyDescent="0.35">
      <c r="A39" s="5" t="s">
        <v>43</v>
      </c>
    </row>
    <row r="40" spans="1:1" x14ac:dyDescent="0.35">
      <c r="A40" s="5" t="s">
        <v>129</v>
      </c>
    </row>
    <row r="41" spans="1:1" x14ac:dyDescent="0.35">
      <c r="A41" s="5" t="s">
        <v>50</v>
      </c>
    </row>
  </sheetData>
  <dataValidations count="1">
    <dataValidation allowBlank="1" showInputMessage="1" showErrorMessage="1" promptTitle="Targets" prompt="Targets can from range from a number of supplies provisioned to a target date to accomplish an activity." sqref="A13:A14 A31" xr:uid="{00000000-0002-0000-0100-00000000000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1D0C806C8FC04FAD77C40739841E6D" ma:contentTypeVersion="20" ma:contentTypeDescription="Create a new document." ma:contentTypeScope="" ma:versionID="c45233b30fa5eecc44231c77371973a6">
  <xsd:schema xmlns:xsd="http://www.w3.org/2001/XMLSchema" xmlns:xs="http://www.w3.org/2001/XMLSchema" xmlns:p="http://schemas.microsoft.com/office/2006/metadata/properties" xmlns:ns2="25def73c-e65c-4691-afc2-92536cab6cee" xmlns:ns3="0a302e85-192c-4bb9-8ec5-386268d72ee1" targetNamespace="http://schemas.microsoft.com/office/2006/metadata/properties" ma:root="true" ma:fieldsID="539991ae633045241baa39971206d596" ns2:_="" ns3:_="">
    <xsd:import namespace="25def73c-e65c-4691-afc2-92536cab6cee"/>
    <xsd:import namespace="0a302e85-192c-4bb9-8ec5-386268d72ee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3:TaxCatchAll" minOccurs="0"/>
                <xsd:element ref="ns2:lcf76f155ced4ddcb4097134ff3c332f"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ef73c-e65c-4691-afc2-92536cab6c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acc4dc2-1d7d-4ba2-9bc5-748c4ad50a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302e85-192c-4bb9-8ec5-386268d72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557c61f-69e1-415d-8e19-8295a9fa0401}" ma:internalName="TaxCatchAll" ma:showField="CatchAllData" ma:web="0a302e85-192c-4bb9-8ec5-386268d72e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a302e85-192c-4bb9-8ec5-386268d72ee1" xsi:nil="true"/>
    <lcf76f155ced4ddcb4097134ff3c332f xmlns="25def73c-e65c-4691-afc2-92536cab6ce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9410900-2DB2-4B83-A815-330BF0C283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def73c-e65c-4691-afc2-92536cab6cee"/>
    <ds:schemaRef ds:uri="0a302e85-192c-4bb9-8ec5-386268d72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378A80-65CC-4D54-BA90-2F7A0F322698}">
  <ds:schemaRefs>
    <ds:schemaRef ds:uri="http://schemas.microsoft.com/sharepoint/v3/contenttype/forms"/>
  </ds:schemaRefs>
</ds:datastoreItem>
</file>

<file path=customXml/itemProps3.xml><?xml version="1.0" encoding="utf-8"?>
<ds:datastoreItem xmlns:ds="http://schemas.openxmlformats.org/officeDocument/2006/customXml" ds:itemID="{4269E40A-E978-4A19-9E08-8D6DA50A940E}">
  <ds:schemaRefs>
    <ds:schemaRef ds:uri="http://purl.org/dc/elements/1.1/"/>
    <ds:schemaRef ds:uri="http://schemas.microsoft.com/office/2006/documentManagement/types"/>
    <ds:schemaRef ds:uri="25def73c-e65c-4691-afc2-92536cab6cee"/>
    <ds:schemaRef ds:uri="http://www.w3.org/XML/1998/namespace"/>
    <ds:schemaRef ds:uri="0a302e85-192c-4bb9-8ec5-386268d72ee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Company LCA form</vt:lpstr>
      <vt:lpstr>Not to fill in</vt:lpstr>
    </vt:vector>
  </TitlesOfParts>
  <Manager/>
  <Company>World Food Programme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INSABATO Francesca</dc:creator>
  <cp:keywords/>
  <dc:description/>
  <cp:lastModifiedBy>Marta KUCHARSKI</cp:lastModifiedBy>
  <cp:revision/>
  <dcterms:created xsi:type="dcterms:W3CDTF">2022-07-08T13:58:27Z</dcterms:created>
  <dcterms:modified xsi:type="dcterms:W3CDTF">2025-08-19T08:13:44Z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0x010100F31D0C806C8FC04FAD77C40739841E6D</vt:lpwstr>
  </property>
  <property fmtid="{D5CDD505-2E9C-101B-9397-08002B2CF9AE}" pid="3" name="MediaServiceImageTags">
    <vt:lpwstr/>
  </property>
  <property fmtid="{D5CDD505-2E9C-101B-9397-08002B2CF9AE}" pid="4" name="MSIP_Label_2a3a108f-898d-4589-9ebc-7ee3b46df9b8_Enabled">
    <vt:lpwstr>true</vt:lpwstr>
  </property>
  <property fmtid="{D5CDD505-2E9C-101B-9397-08002B2CF9AE}" pid="5" name="MSIP_Label_2a3a108f-898d-4589-9ebc-7ee3b46df9b8_SetDate">
    <vt:lpwstr>2025-08-18T16:12:12Z</vt:lpwstr>
  </property>
  <property fmtid="{D5CDD505-2E9C-101B-9397-08002B2CF9AE}" pid="6" name="MSIP_Label_2a3a108f-898d-4589-9ebc-7ee3b46df9b8_Method">
    <vt:lpwstr>Standard</vt:lpwstr>
  </property>
  <property fmtid="{D5CDD505-2E9C-101B-9397-08002B2CF9AE}" pid="7" name="MSIP_Label_2a3a108f-898d-4589-9ebc-7ee3b46df9b8_Name">
    <vt:lpwstr>Official use only</vt:lpwstr>
  </property>
  <property fmtid="{D5CDD505-2E9C-101B-9397-08002B2CF9AE}" pid="8" name="MSIP_Label_2a3a108f-898d-4589-9ebc-7ee3b46df9b8_SiteId">
    <vt:lpwstr>462ad9ae-d7d9-4206-b874-71b1e079776f</vt:lpwstr>
  </property>
  <property fmtid="{D5CDD505-2E9C-101B-9397-08002B2CF9AE}" pid="9" name="MSIP_Label_2a3a108f-898d-4589-9ebc-7ee3b46df9b8_ActionId">
    <vt:lpwstr>de045cac-3fbd-440c-95db-e2e22386c18a</vt:lpwstr>
  </property>
  <property fmtid="{D5CDD505-2E9C-101B-9397-08002B2CF9AE}" pid="10" name="MSIP_Label_2a3a108f-898d-4589-9ebc-7ee3b46df9b8_ContentBits">
    <vt:lpwstr>0</vt:lpwstr>
  </property>
  <property fmtid="{D5CDD505-2E9C-101B-9397-08002B2CF9AE}" pid="11" name="MSIP_Label_2a3a108f-898d-4589-9ebc-7ee3b46df9b8_Tag">
    <vt:lpwstr>10, 3, 0, 1</vt:lpwstr>
  </property>
</Properties>
</file>