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bookViews>
    <workbookView xWindow="-15" yWindow="-15" windowWidth="10245" windowHeight="8175" tabRatio="654"/>
  </bookViews>
  <sheets>
    <sheet name="Guidances" sheetId="5" r:id="rId1"/>
    <sheet name="Reporting" sheetId="1" r:id="rId2"/>
    <sheet name="Categories" sheetId="4" state="hidden" r:id="rId3"/>
    <sheet name="PCodes" sheetId="10" state="hidden" r:id="rId4"/>
    <sheet name="Paper-Based" sheetId="11" r:id="rId5"/>
  </sheets>
  <externalReferences>
    <externalReference r:id="rId6"/>
  </externalReferences>
  <definedNames>
    <definedName name="Adm0_List">Adm1_Table[Adm1_Name]</definedName>
    <definedName name="Adm1_Header">Adm1_Table[[#Headers],[Adm1_Name]]</definedName>
    <definedName name="Adm1_List">Adm2_Table[Adm2_Adm1_Name]</definedName>
    <definedName name="Adm2_Header">Adm2_Table[[#Headers],[Adm2_Name]]</definedName>
    <definedName name="Adm2_List">Adm3_Table[Adm3_Adm2_Name]</definedName>
    <definedName name="_xlnm.Print_Area" localSheetId="4">'Paper-Based'!$A$1:$I$22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57" i="10" l="1"/>
  <c r="J356" i="10"/>
  <c r="J355" i="10"/>
  <c r="J354" i="10"/>
  <c r="J353" i="10"/>
  <c r="J352" i="10"/>
  <c r="J351" i="10"/>
  <c r="J350" i="10"/>
  <c r="J349" i="10"/>
  <c r="J348" i="10"/>
  <c r="J347" i="10"/>
  <c r="J346" i="10"/>
  <c r="J345" i="10"/>
  <c r="J344" i="10"/>
  <c r="J343" i="10"/>
  <c r="J342" i="10"/>
  <c r="J341" i="10"/>
  <c r="J340" i="10"/>
  <c r="J339" i="10"/>
  <c r="J338" i="10"/>
  <c r="J337" i="10"/>
  <c r="J336" i="10"/>
  <c r="J335" i="10"/>
  <c r="J334" i="10"/>
  <c r="J333" i="10"/>
  <c r="J332" i="10"/>
  <c r="J331" i="10"/>
  <c r="J330" i="10"/>
  <c r="J329" i="10"/>
  <c r="J328" i="10"/>
  <c r="J327" i="10"/>
  <c r="J326" i="10"/>
  <c r="J325" i="10"/>
  <c r="J324" i="10"/>
  <c r="J323" i="10"/>
  <c r="J322" i="10"/>
  <c r="J321" i="10"/>
  <c r="J320" i="10"/>
  <c r="J319" i="10"/>
  <c r="J318" i="10"/>
  <c r="J317" i="10"/>
  <c r="J316" i="10"/>
  <c r="J315" i="10"/>
  <c r="J314" i="10"/>
  <c r="J313" i="10"/>
  <c r="J312" i="10"/>
  <c r="J311" i="10"/>
  <c r="J310" i="10"/>
  <c r="J309" i="10"/>
  <c r="J308" i="10"/>
  <c r="J307" i="10"/>
  <c r="J306" i="10"/>
  <c r="J305" i="10"/>
  <c r="J304" i="10"/>
  <c r="J303" i="10"/>
  <c r="J302" i="10"/>
  <c r="J301" i="10"/>
  <c r="J300" i="10"/>
  <c r="J299" i="10"/>
  <c r="J298" i="10"/>
  <c r="J297" i="10"/>
  <c r="J296" i="10"/>
  <c r="J295" i="10"/>
  <c r="J294" i="10"/>
  <c r="J293" i="10"/>
  <c r="J292" i="10"/>
  <c r="J291" i="10"/>
  <c r="J290" i="10"/>
  <c r="J289" i="10"/>
  <c r="J288" i="10"/>
  <c r="J287" i="10"/>
  <c r="J286" i="10"/>
  <c r="J285" i="10"/>
  <c r="J284" i="10"/>
  <c r="J283" i="10"/>
  <c r="J282" i="10"/>
  <c r="J281" i="10"/>
  <c r="J280" i="10"/>
  <c r="J279" i="10"/>
  <c r="J278" i="10"/>
  <c r="J277" i="10"/>
  <c r="J276" i="10"/>
  <c r="J275" i="10"/>
  <c r="J274" i="10"/>
  <c r="J273" i="10"/>
  <c r="J272" i="10"/>
  <c r="J271" i="10"/>
  <c r="J270" i="10"/>
  <c r="J269" i="10"/>
  <c r="J268" i="10"/>
  <c r="J267" i="10"/>
  <c r="J266" i="10"/>
  <c r="J265" i="10"/>
  <c r="J264" i="10"/>
  <c r="J263" i="10"/>
  <c r="J262" i="10"/>
  <c r="J261" i="10"/>
  <c r="J260" i="10"/>
  <c r="J259" i="10"/>
  <c r="J258" i="10"/>
  <c r="J257" i="10"/>
  <c r="J256" i="10"/>
  <c r="J255" i="10"/>
  <c r="J254" i="10"/>
  <c r="J253" i="10"/>
  <c r="J252" i="10"/>
  <c r="J251" i="10"/>
  <c r="J250" i="10"/>
  <c r="J249" i="10"/>
  <c r="J248" i="10"/>
  <c r="J247" i="10"/>
  <c r="J246" i="10"/>
  <c r="J245" i="10"/>
  <c r="J244" i="10"/>
  <c r="J243" i="10"/>
  <c r="J242" i="10"/>
  <c r="J241" i="10"/>
  <c r="J240" i="10"/>
  <c r="J239" i="10"/>
  <c r="J238" i="10"/>
  <c r="J237" i="10"/>
  <c r="J236" i="10"/>
  <c r="J235" i="10"/>
  <c r="J234" i="10"/>
  <c r="J233" i="10"/>
  <c r="J232" i="10"/>
  <c r="J231" i="10"/>
  <c r="J230" i="10"/>
  <c r="J229" i="10"/>
  <c r="J228" i="10"/>
  <c r="J227" i="10"/>
  <c r="J226" i="10"/>
  <c r="J225" i="10"/>
  <c r="J224" i="10"/>
  <c r="J223" i="10"/>
  <c r="J222" i="10"/>
  <c r="J221" i="10"/>
  <c r="J220" i="10"/>
  <c r="J219" i="10"/>
  <c r="J218" i="10"/>
  <c r="J217" i="10"/>
  <c r="J216" i="10"/>
  <c r="J215" i="10"/>
  <c r="J214" i="10"/>
  <c r="J213" i="10"/>
  <c r="J212" i="10"/>
  <c r="J211" i="10"/>
  <c r="J210" i="10"/>
  <c r="J209" i="10"/>
  <c r="J208" i="10"/>
  <c r="J207" i="10"/>
  <c r="J206" i="10"/>
  <c r="J205" i="10"/>
  <c r="J204" i="10"/>
  <c r="J203" i="10"/>
  <c r="J202" i="10"/>
  <c r="J201" i="10"/>
  <c r="J200" i="10"/>
  <c r="J199" i="10"/>
  <c r="J198" i="10"/>
  <c r="J197" i="10"/>
  <c r="J196" i="10"/>
  <c r="J195" i="10"/>
  <c r="J194" i="10"/>
  <c r="J193" i="10"/>
  <c r="J192" i="10"/>
  <c r="J191" i="10"/>
  <c r="J190" i="10"/>
  <c r="J189" i="10"/>
  <c r="J188" i="10"/>
  <c r="J187" i="10"/>
  <c r="J186" i="10"/>
  <c r="J185" i="10"/>
  <c r="J184" i="10"/>
  <c r="J183" i="10"/>
  <c r="J182" i="10"/>
  <c r="J181" i="10"/>
  <c r="J180" i="10"/>
  <c r="J179" i="10"/>
  <c r="J178" i="10"/>
  <c r="J177" i="10"/>
  <c r="J176" i="10"/>
  <c r="J175" i="10"/>
  <c r="J174" i="10"/>
  <c r="J173" i="10"/>
  <c r="J172" i="10"/>
  <c r="J171" i="10"/>
  <c r="J170" i="10"/>
  <c r="J169" i="10"/>
  <c r="J168" i="10"/>
  <c r="J167" i="10"/>
  <c r="J166" i="10"/>
  <c r="J165" i="10"/>
  <c r="J164" i="10"/>
  <c r="J163" i="10"/>
  <c r="J162" i="10"/>
  <c r="J161" i="10"/>
  <c r="J160" i="10"/>
  <c r="J159" i="10"/>
  <c r="J158" i="10"/>
  <c r="J157" i="10"/>
  <c r="J156" i="10"/>
  <c r="J155" i="10"/>
  <c r="J154" i="10"/>
  <c r="J153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J140" i="10"/>
  <c r="J139" i="10"/>
  <c r="J138" i="10"/>
  <c r="J137" i="10"/>
  <c r="J136" i="10"/>
  <c r="J135" i="10"/>
  <c r="J134" i="10"/>
  <c r="J133" i="10"/>
  <c r="J132" i="10"/>
  <c r="J131" i="10"/>
  <c r="J130" i="10"/>
  <c r="J129" i="10"/>
  <c r="J128" i="10"/>
  <c r="J127" i="10"/>
  <c r="J126" i="10"/>
  <c r="J125" i="10"/>
  <c r="J124" i="10"/>
  <c r="J123" i="10"/>
  <c r="J122" i="10"/>
  <c r="J121" i="10"/>
  <c r="J120" i="10"/>
  <c r="J119" i="10"/>
  <c r="J118" i="10"/>
  <c r="J117" i="10"/>
  <c r="J116" i="10"/>
  <c r="J115" i="10"/>
  <c r="J114" i="10"/>
  <c r="J113" i="10"/>
  <c r="J112" i="10"/>
  <c r="J111" i="10"/>
  <c r="J110" i="10"/>
  <c r="J109" i="10"/>
  <c r="J108" i="10"/>
  <c r="J107" i="10"/>
  <c r="J106" i="10"/>
  <c r="J105" i="10"/>
  <c r="J104" i="10"/>
  <c r="J103" i="10"/>
  <c r="J102" i="10"/>
  <c r="J101" i="10"/>
  <c r="J100" i="10"/>
  <c r="J99" i="10"/>
  <c r="J98" i="10"/>
  <c r="J97" i="10"/>
  <c r="J96" i="10"/>
  <c r="J95" i="10"/>
  <c r="J94" i="10"/>
  <c r="J93" i="10"/>
  <c r="J92" i="10"/>
  <c r="J91" i="10"/>
  <c r="J90" i="10"/>
  <c r="J89" i="10"/>
  <c r="J88" i="10"/>
  <c r="J87" i="10"/>
  <c r="J86" i="10"/>
  <c r="J85" i="10"/>
  <c r="J84" i="10"/>
  <c r="J83" i="10"/>
  <c r="J82" i="10"/>
  <c r="J81" i="10"/>
  <c r="E81" i="10"/>
  <c r="J80" i="10"/>
  <c r="E80" i="10"/>
  <c r="J79" i="10"/>
  <c r="E79" i="10"/>
  <c r="J78" i="10"/>
  <c r="E78" i="10"/>
  <c r="J77" i="10"/>
  <c r="E77" i="10"/>
  <c r="J76" i="10"/>
  <c r="E76" i="10"/>
  <c r="J75" i="10"/>
  <c r="E75" i="10"/>
  <c r="J74" i="10"/>
  <c r="E74" i="10"/>
  <c r="J73" i="10"/>
  <c r="E73" i="10"/>
  <c r="J72" i="10"/>
  <c r="E72" i="10"/>
  <c r="J71" i="10"/>
  <c r="E71" i="10"/>
  <c r="J70" i="10"/>
  <c r="E70" i="10"/>
  <c r="J69" i="10"/>
  <c r="E69" i="10"/>
  <c r="J68" i="10"/>
  <c r="E68" i="10"/>
  <c r="J67" i="10"/>
  <c r="E67" i="10"/>
  <c r="J66" i="10"/>
  <c r="E66" i="10"/>
  <c r="J65" i="10"/>
  <c r="E65" i="10"/>
  <c r="J64" i="10"/>
  <c r="E64" i="10"/>
  <c r="J63" i="10"/>
  <c r="E63" i="10"/>
  <c r="J62" i="10"/>
  <c r="E62" i="10"/>
  <c r="J61" i="10"/>
  <c r="E61" i="10"/>
  <c r="J60" i="10"/>
  <c r="E60" i="10"/>
  <c r="J59" i="10"/>
  <c r="E59" i="10"/>
  <c r="J58" i="10"/>
  <c r="E58" i="10"/>
  <c r="J57" i="10"/>
  <c r="E57" i="10"/>
  <c r="J56" i="10"/>
  <c r="E56" i="10"/>
  <c r="J55" i="10"/>
  <c r="E55" i="10"/>
  <c r="J54" i="10"/>
  <c r="E54" i="10"/>
  <c r="J53" i="10"/>
  <c r="E53" i="10"/>
  <c r="J52" i="10"/>
  <c r="E52" i="10"/>
  <c r="J51" i="10"/>
  <c r="E51" i="10"/>
  <c r="J50" i="10"/>
  <c r="E50" i="10"/>
  <c r="J49" i="10"/>
  <c r="E49" i="10"/>
  <c r="J48" i="10"/>
  <c r="E48" i="10"/>
  <c r="J47" i="10"/>
  <c r="E47" i="10"/>
  <c r="J46" i="10"/>
  <c r="E46" i="10"/>
  <c r="J45" i="10"/>
  <c r="E45" i="10"/>
  <c r="J44" i="10"/>
  <c r="E44" i="10"/>
  <c r="J43" i="10"/>
  <c r="E43" i="10"/>
  <c r="J42" i="10"/>
  <c r="E42" i="10"/>
  <c r="J41" i="10"/>
  <c r="E41" i="10"/>
  <c r="J40" i="10"/>
  <c r="E40" i="10"/>
  <c r="J39" i="10"/>
  <c r="E39" i="10"/>
  <c r="J38" i="10"/>
  <c r="E38" i="10"/>
  <c r="J37" i="10"/>
  <c r="E37" i="10"/>
  <c r="J36" i="10"/>
  <c r="E36" i="10"/>
  <c r="J35" i="10"/>
  <c r="E35" i="10"/>
  <c r="J34" i="10"/>
  <c r="E34" i="10"/>
  <c r="J33" i="10"/>
  <c r="E33" i="10"/>
  <c r="J32" i="10"/>
  <c r="E32" i="10"/>
  <c r="J31" i="10"/>
  <c r="E31" i="10"/>
  <c r="J30" i="10"/>
  <c r="E30" i="10"/>
  <c r="J29" i="10"/>
  <c r="E29" i="10"/>
  <c r="J28" i="10"/>
  <c r="E28" i="10"/>
  <c r="J27" i="10"/>
  <c r="E27" i="10"/>
  <c r="J26" i="10"/>
  <c r="E26" i="10"/>
  <c r="J25" i="10"/>
  <c r="E25" i="10"/>
  <c r="J24" i="10"/>
  <c r="E24" i="10"/>
  <c r="J23" i="10"/>
  <c r="E23" i="10"/>
  <c r="J22" i="10"/>
  <c r="E22" i="10"/>
  <c r="J21" i="10"/>
  <c r="E21" i="10"/>
  <c r="J20" i="10"/>
  <c r="E20" i="10"/>
  <c r="J19" i="10"/>
  <c r="E19" i="10"/>
  <c r="J18" i="10"/>
  <c r="E18" i="10"/>
  <c r="J17" i="10"/>
  <c r="E17" i="10"/>
  <c r="J16" i="10"/>
  <c r="E16" i="10"/>
  <c r="J15" i="10"/>
  <c r="E15" i="10"/>
  <c r="J14" i="10"/>
  <c r="E14" i="10"/>
  <c r="J13" i="10"/>
  <c r="E13" i="10"/>
  <c r="J12" i="10"/>
  <c r="E12" i="10"/>
  <c r="J11" i="10"/>
  <c r="E11" i="10"/>
  <c r="J10" i="10"/>
  <c r="E10" i="10"/>
  <c r="J9" i="10"/>
  <c r="E9" i="10"/>
  <c r="J8" i="10"/>
  <c r="E8" i="10"/>
  <c r="J7" i="10"/>
  <c r="E7" i="10"/>
  <c r="J6" i="10"/>
  <c r="E6" i="10"/>
  <c r="J5" i="10"/>
  <c r="E5" i="10"/>
  <c r="J4" i="10"/>
  <c r="E4" i="10"/>
  <c r="J3" i="10"/>
  <c r="E3" i="10"/>
  <c r="J2" i="10"/>
  <c r="E2" i="10"/>
</calcChain>
</file>

<file path=xl/comments1.xml><?xml version="1.0" encoding="utf-8"?>
<comments xmlns="http://schemas.openxmlformats.org/spreadsheetml/2006/main">
  <authors>
    <author>IFRC</author>
  </authors>
  <commentList>
    <comment ref="A2" authorId="0">
      <text>
        <r>
          <rPr>
            <sz val="9"/>
            <color indexed="81"/>
            <rFont val="Tahoma"/>
            <family val="2"/>
          </rPr>
          <t xml:space="preserve"> Your agency, please use the dropdown list.</t>
        </r>
      </text>
    </comment>
    <comment ref="B2" authorId="0">
      <text>
        <r>
          <rPr>
            <sz val="9"/>
            <color indexed="81"/>
            <rFont val="Tahoma"/>
            <family val="2"/>
          </rPr>
          <t>This information will help coordination efforts.</t>
        </r>
      </text>
    </comment>
    <comment ref="C2" authorId="0">
      <text>
        <r>
          <rPr>
            <sz val="9"/>
            <color indexed="81"/>
            <rFont val="Tahoma"/>
            <family val="2"/>
          </rPr>
          <t>This information will help coordination efforts.</t>
        </r>
      </text>
    </comment>
    <comment ref="D2" authorId="0">
      <text>
        <r>
          <rPr>
            <sz val="9"/>
            <color indexed="81"/>
            <rFont val="Tahoma"/>
            <family val="2"/>
          </rPr>
          <t>This information will help coordination efforts.</t>
        </r>
      </text>
    </comment>
    <comment ref="E2" authorId="0">
      <text>
        <r>
          <rPr>
            <sz val="9"/>
            <color indexed="81"/>
            <rFont val="Tahoma"/>
            <family val="2"/>
          </rPr>
          <t>The related fileds help informing data provenance and timeliness.</t>
        </r>
      </text>
    </comment>
    <comment ref="F2" authorId="0">
      <text>
        <r>
          <rPr>
            <sz val="9"/>
            <color indexed="81"/>
            <rFont val="Tahoma"/>
            <family val="2"/>
          </rPr>
          <t>The related fileds help informing data provenance and timeliness.</t>
        </r>
      </text>
    </comment>
    <comment ref="G2" authorId="0">
      <text>
        <r>
          <rPr>
            <sz val="9"/>
            <color indexed="81"/>
            <rFont val="Tahoma"/>
            <family val="2"/>
          </rPr>
          <t>Choose a state/region using the drop down menu first and only after select a district and finally a township. You must choose in this order for the appropriate options to show in the drop down menus.</t>
        </r>
      </text>
    </comment>
    <comment ref="I2" authorId="0">
      <text>
        <r>
          <rPr>
            <sz val="9"/>
            <color indexed="81"/>
            <rFont val="Tahoma"/>
            <family val="2"/>
          </rPr>
          <t>Choose a state/region using the drop down menu first and only after select a district and finally a township. You must choose in this order for the appropriate options to show in the drop down menus.</t>
        </r>
      </text>
    </comment>
    <comment ref="K2" authorId="0">
      <text>
        <r>
          <rPr>
            <sz val="9"/>
            <color indexed="81"/>
            <rFont val="Tahoma"/>
            <family val="2"/>
          </rPr>
          <t>Choose a state/region using the drop down menu first and only after select a district and finally a township. You must choose in this order for the appropriate options to show in the drop down menus.</t>
        </r>
      </text>
    </comment>
    <comment ref="M3" authorId="0">
      <text>
        <r>
          <rPr>
            <sz val="9"/>
            <color indexed="81"/>
            <rFont val="Tahoma"/>
            <family val="2"/>
          </rPr>
          <t>Severe damage: The house (dwelling) has totally gone or is so damaged that it cannot be repaired and most original materials are lost.</t>
        </r>
      </text>
    </comment>
    <comment ref="N3" authorId="0">
      <text>
        <r>
          <rPr>
            <sz val="9"/>
            <color indexed="81"/>
            <rFont val="Tahoma"/>
            <family val="2"/>
          </rPr>
          <t>Moderate damage: The house has suffered significant damage but can be repaired or rebuilt. Most material remain and can be reused.</t>
        </r>
      </text>
    </comment>
    <comment ref="O3" authorId="0">
      <text>
        <r>
          <rPr>
            <sz val="9"/>
            <color indexed="81"/>
            <rFont val="Tahoma"/>
            <family val="2"/>
          </rPr>
          <t>Minor damage: The house has been damaged but this damage is small.</t>
        </r>
      </text>
    </comment>
    <comment ref="P3" authorId="0">
      <text>
        <r>
          <rPr>
            <sz val="9"/>
            <color indexed="81"/>
            <rFont val="Tahoma"/>
            <family val="2"/>
          </rPr>
          <t>New houses needed due to households that will move to live at a new location as a result of the floods because of damage or future risk.</t>
        </r>
      </text>
    </comment>
    <comment ref="Q3" authorId="0">
      <text>
        <r>
          <rPr>
            <sz val="9"/>
            <color indexed="81"/>
            <rFont val="Tahoma"/>
            <family val="2"/>
          </rPr>
          <t>Makeshift evacuation center: A temporary camp or center that does not meet minimum Sphere standards.</t>
        </r>
      </text>
    </comment>
    <comment ref="R3" authorId="0">
      <text>
        <r>
          <rPr>
            <sz val="9"/>
            <color indexed="81"/>
            <rFont val="Tahoma"/>
            <family val="2"/>
          </rPr>
          <t>Longer term evacuation center: A camp or center that meets minimum sphere standards.</t>
        </r>
      </text>
    </comment>
    <comment ref="S3" authorId="0">
      <text>
        <r>
          <rPr>
            <sz val="9"/>
            <color indexed="81"/>
            <rFont val="Tahoma"/>
            <family val="2"/>
          </rPr>
          <t>Household living with host families: A household temporarily sharing a house with an other household.</t>
        </r>
      </text>
    </comment>
    <comment ref="T3" authorId="0">
      <text>
        <r>
          <rPr>
            <sz val="9"/>
            <color indexed="81"/>
            <rFont val="Tahoma"/>
            <family val="2"/>
          </rPr>
          <t>Head of houshold is a woman.</t>
        </r>
      </text>
    </comment>
  </commentList>
</comments>
</file>

<file path=xl/comments2.xml><?xml version="1.0" encoding="utf-8"?>
<comments xmlns="http://schemas.openxmlformats.org/spreadsheetml/2006/main">
  <authors>
    <author>IFRC</author>
  </authors>
  <commentList>
    <comment ref="A2" authorId="0">
      <text>
        <r>
          <rPr>
            <sz val="9"/>
            <color indexed="81"/>
            <rFont val="Tahoma"/>
            <family val="2"/>
          </rPr>
          <t xml:space="preserve"> Your agency, please use the dropdown list.</t>
        </r>
      </text>
    </comment>
    <comment ref="B2" authorId="0">
      <text>
        <r>
          <rPr>
            <sz val="9"/>
            <color indexed="81"/>
            <rFont val="Tahoma"/>
            <family val="2"/>
          </rPr>
          <t>This information will help coordination efforts.</t>
        </r>
      </text>
    </comment>
    <comment ref="C2" authorId="0">
      <text>
        <r>
          <rPr>
            <sz val="9"/>
            <color indexed="81"/>
            <rFont val="Tahoma"/>
            <family val="2"/>
          </rPr>
          <t>This information will help coordination efforts.</t>
        </r>
      </text>
    </comment>
    <comment ref="D2" authorId="0">
      <text>
        <r>
          <rPr>
            <sz val="9"/>
            <color indexed="81"/>
            <rFont val="Tahoma"/>
            <family val="2"/>
          </rPr>
          <t>This information will help coordination efforts.</t>
        </r>
      </text>
    </comment>
    <comment ref="E2" authorId="0">
      <text>
        <r>
          <rPr>
            <sz val="9"/>
            <color indexed="81"/>
            <rFont val="Tahoma"/>
            <family val="2"/>
          </rPr>
          <t>The related fileds help informing data provenance and timeliness.</t>
        </r>
      </text>
    </comment>
    <comment ref="F2" authorId="0">
      <text>
        <r>
          <rPr>
            <sz val="9"/>
            <color indexed="81"/>
            <rFont val="Tahoma"/>
            <family val="2"/>
          </rPr>
          <t>The related fileds help informing data provenance and timeliness.</t>
        </r>
      </text>
    </comment>
    <comment ref="G2" authorId="0">
      <text>
        <r>
          <rPr>
            <sz val="9"/>
            <color indexed="81"/>
            <rFont val="Tahoma"/>
            <family val="2"/>
          </rPr>
          <t>Choose a state/region using the drop down menu first and only after select a district and finally a township. You must choose in this order for the appropriate options to show in the drop down menus.</t>
        </r>
      </text>
    </comment>
    <comment ref="I2" authorId="0">
      <text>
        <r>
          <rPr>
            <sz val="9"/>
            <color indexed="81"/>
            <rFont val="Tahoma"/>
            <family val="2"/>
          </rPr>
          <t>Choose a state/region using the drop down menu first and only after select a district and finally a township. You must choose in this order for the appropriate options to show in the drop down menus.</t>
        </r>
      </text>
    </comment>
    <comment ref="K2" authorId="0">
      <text>
        <r>
          <rPr>
            <sz val="9"/>
            <color indexed="81"/>
            <rFont val="Tahoma"/>
            <family val="2"/>
          </rPr>
          <t>Choose a state/region using the drop down menu first and only after select a district and finally a township. You must choose in this order for the appropriate options to show in the drop down menus.</t>
        </r>
      </text>
    </comment>
    <comment ref="M3" authorId="0">
      <text>
        <r>
          <rPr>
            <sz val="9"/>
            <color indexed="81"/>
            <rFont val="Tahoma"/>
            <family val="2"/>
          </rPr>
          <t>Severe damage: The house (dwelling) has totally gone or is so damaged that it cannot be repaired and most original materials are lost.</t>
        </r>
      </text>
    </comment>
    <comment ref="N3" authorId="0">
      <text>
        <r>
          <rPr>
            <sz val="9"/>
            <color indexed="81"/>
            <rFont val="Tahoma"/>
            <family val="2"/>
          </rPr>
          <t>Heavy damage: The house has suffered significant damage but can be repaired or rebuilt. Most material remain and can be reused.</t>
        </r>
      </text>
    </comment>
    <comment ref="O3" authorId="0">
      <text>
        <r>
          <rPr>
            <sz val="9"/>
            <color indexed="81"/>
            <rFont val="Tahoma"/>
            <family val="2"/>
          </rPr>
          <t>Light damage: The house has been damaged but this damage is small.</t>
        </r>
      </text>
    </comment>
    <comment ref="P3" authorId="0">
      <text>
        <r>
          <rPr>
            <sz val="9"/>
            <color indexed="81"/>
            <rFont val="Tahoma"/>
            <family val="2"/>
          </rPr>
          <t>New houses needed due to households that will move to live at a new location as a result of the floods because of damage or future risk.</t>
        </r>
      </text>
    </comment>
    <comment ref="Q3" authorId="0">
      <text>
        <r>
          <rPr>
            <sz val="9"/>
            <color indexed="81"/>
            <rFont val="Tahoma"/>
            <family val="2"/>
          </rPr>
          <t>Makeshift evacuation center: A temporary camp or center that does not meet minimum Sphere standards.</t>
        </r>
      </text>
    </comment>
    <comment ref="R3" authorId="0">
      <text>
        <r>
          <rPr>
            <sz val="9"/>
            <color indexed="81"/>
            <rFont val="Tahoma"/>
            <family val="2"/>
          </rPr>
          <t>Longer term evacuation center: A camp or center that meets minimum sphere standards.</t>
        </r>
      </text>
    </comment>
  </commentList>
</comments>
</file>

<file path=xl/comments3.xml><?xml version="1.0" encoding="utf-8"?>
<comments xmlns="http://schemas.openxmlformats.org/spreadsheetml/2006/main">
  <authors>
    <author>IFRC</author>
  </authors>
  <commentList>
    <comment ref="B11" authorId="0">
      <text>
        <r>
          <rPr>
            <sz val="9"/>
            <color indexed="81"/>
            <rFont val="Tahoma"/>
            <family val="2"/>
          </rPr>
          <t>Severe damage: The house (dwelling) has totally gone or is so damaged that it cannot be repaired and most original materials are lost.</t>
        </r>
      </text>
    </comment>
    <comment ref="C11" authorId="0">
      <text>
        <r>
          <rPr>
            <sz val="9"/>
            <color indexed="81"/>
            <rFont val="Tahoma"/>
            <family val="2"/>
          </rPr>
          <t>Moderate damage: The house has suffered significant damage but can be repaired or rebuilt. Most material remain and can be reused.</t>
        </r>
      </text>
    </comment>
    <comment ref="D11" authorId="0">
      <text>
        <r>
          <rPr>
            <sz val="9"/>
            <color indexed="81"/>
            <rFont val="Tahoma"/>
            <family val="2"/>
          </rPr>
          <t>Minor damage: The house has been damaged but this damage is small.</t>
        </r>
      </text>
    </comment>
    <comment ref="E11" authorId="0">
      <text>
        <r>
          <rPr>
            <sz val="9"/>
            <color indexed="81"/>
            <rFont val="Tahoma"/>
            <family val="2"/>
          </rPr>
          <t>New houses needed due to households that will move to live at a new location as a result of the floods because of damage or future risk.</t>
        </r>
      </text>
    </comment>
    <comment ref="F11" authorId="0">
      <text>
        <r>
          <rPr>
            <sz val="9"/>
            <color indexed="81"/>
            <rFont val="Tahoma"/>
            <family val="2"/>
          </rPr>
          <t>Makeshift evacuation center: A temporary camp or center that does not meet minimum Sphere standards.</t>
        </r>
      </text>
    </comment>
    <comment ref="G11" authorId="0">
      <text>
        <r>
          <rPr>
            <sz val="9"/>
            <color indexed="81"/>
            <rFont val="Tahoma"/>
            <family val="2"/>
          </rPr>
          <t>Longer term evacuation center: A camp or center that meets minimum sphere standards.</t>
        </r>
      </text>
    </comment>
    <comment ref="H11" authorId="0">
      <text>
        <r>
          <rPr>
            <sz val="9"/>
            <color indexed="81"/>
            <rFont val="Tahoma"/>
            <family val="2"/>
          </rPr>
          <t>Household living with host families: A household temporarily sharing a house with an other household.</t>
        </r>
      </text>
    </comment>
    <comment ref="I11" authorId="0">
      <text>
        <r>
          <rPr>
            <sz val="9"/>
            <color indexed="81"/>
            <rFont val="Tahoma"/>
            <family val="2"/>
          </rPr>
          <t>Head of houshold is a woman.</t>
        </r>
      </text>
    </comment>
  </commentList>
</comments>
</file>

<file path=xl/sharedStrings.xml><?xml version="1.0" encoding="utf-8"?>
<sst xmlns="http://schemas.openxmlformats.org/spreadsheetml/2006/main" count="1914" uniqueCount="949">
  <si>
    <t xml:space="preserve">Date of information </t>
  </si>
  <si>
    <t>State or region</t>
  </si>
  <si>
    <t>Contact email</t>
  </si>
  <si>
    <t xml:space="preserve">Source of information </t>
  </si>
  <si>
    <t>GAD</t>
  </si>
  <si>
    <t>RRD</t>
  </si>
  <si>
    <t>Township adminstrator</t>
  </si>
  <si>
    <t>INGO</t>
  </si>
  <si>
    <t>NGO</t>
  </si>
  <si>
    <t xml:space="preserve">Self </t>
  </si>
  <si>
    <t>District</t>
  </si>
  <si>
    <t>Township</t>
  </si>
  <si>
    <t>MMR001</t>
  </si>
  <si>
    <t>Kachin</t>
  </si>
  <si>
    <t>MMR001D001</t>
  </si>
  <si>
    <t>Myitkyina</t>
  </si>
  <si>
    <t>MMR001001</t>
  </si>
  <si>
    <t>MMR001002</t>
  </si>
  <si>
    <t>Waingmaw</t>
  </si>
  <si>
    <t>MMR001003</t>
  </si>
  <si>
    <t>Injangyang</t>
  </si>
  <si>
    <t>MMR001004</t>
  </si>
  <si>
    <t>Tanai</t>
  </si>
  <si>
    <t>MMR001005</t>
  </si>
  <si>
    <t>Chipwi</t>
  </si>
  <si>
    <t>MMR001006</t>
  </si>
  <si>
    <t>Tsawlaw</t>
  </si>
  <si>
    <t>MMR001D002</t>
  </si>
  <si>
    <t>Mohnyin</t>
  </si>
  <si>
    <t>MMR001007</t>
  </si>
  <si>
    <t>MMR001008</t>
  </si>
  <si>
    <t>Mogaung</t>
  </si>
  <si>
    <t>MMR001009</t>
  </si>
  <si>
    <t>Hpakant</t>
  </si>
  <si>
    <t>MMR001D003</t>
  </si>
  <si>
    <t>Bhamo</t>
  </si>
  <si>
    <t>MMR001010</t>
  </si>
  <si>
    <t>MMR001011</t>
  </si>
  <si>
    <t>Shwegu</t>
  </si>
  <si>
    <t>MMR001012</t>
  </si>
  <si>
    <t>Momauk</t>
  </si>
  <si>
    <t>MMR001013</t>
  </si>
  <si>
    <t>Mansi</t>
  </si>
  <si>
    <t>MMR001D004</t>
  </si>
  <si>
    <t>Puta-O</t>
  </si>
  <si>
    <t>MMR001014</t>
  </si>
  <si>
    <t>MMR001015</t>
  </si>
  <si>
    <t>Sumprabum</t>
  </si>
  <si>
    <t>MMR001016</t>
  </si>
  <si>
    <t>Machanbaw</t>
  </si>
  <si>
    <t>MMR001017</t>
  </si>
  <si>
    <t>Nawngmun</t>
  </si>
  <si>
    <t>MMR001018</t>
  </si>
  <si>
    <t>Khaunglanhpu</t>
  </si>
  <si>
    <t>MMR002</t>
  </si>
  <si>
    <t>Kayah</t>
  </si>
  <si>
    <t>MMR002D001</t>
  </si>
  <si>
    <t>Loikaw</t>
  </si>
  <si>
    <t>MMR002001</t>
  </si>
  <si>
    <t>MMR002002</t>
  </si>
  <si>
    <t>Demoso</t>
  </si>
  <si>
    <t>MMR002003</t>
  </si>
  <si>
    <t>Hpruso</t>
  </si>
  <si>
    <t>MMR002004</t>
  </si>
  <si>
    <t>Shadaw</t>
  </si>
  <si>
    <t>MMR002D002</t>
  </si>
  <si>
    <t>Bawlake</t>
  </si>
  <si>
    <t>MMR002005</t>
  </si>
  <si>
    <t>MMR002006</t>
  </si>
  <si>
    <t>Hpasawng</t>
  </si>
  <si>
    <t>MMR002007</t>
  </si>
  <si>
    <t>Mese</t>
  </si>
  <si>
    <t>MMR003</t>
  </si>
  <si>
    <t>Kayin</t>
  </si>
  <si>
    <t>MMR003D001</t>
  </si>
  <si>
    <t>Hpa-An</t>
  </si>
  <si>
    <t>MMR003001</t>
  </si>
  <si>
    <t>MMR003002</t>
  </si>
  <si>
    <t>Hlaingbwe</t>
  </si>
  <si>
    <t>MMR003D004</t>
  </si>
  <si>
    <t>Hpapun</t>
  </si>
  <si>
    <t>MMR003003</t>
  </si>
  <si>
    <t>MMR003004</t>
  </si>
  <si>
    <t>Thandaunggyi</t>
  </si>
  <si>
    <t>MMR003D002</t>
  </si>
  <si>
    <t>Myawaddy</t>
  </si>
  <si>
    <t>MMR003005</t>
  </si>
  <si>
    <t>MMR003D003</t>
  </si>
  <si>
    <t>Kawkareik</t>
  </si>
  <si>
    <t>MMR003006</t>
  </si>
  <si>
    <t>MMR003007</t>
  </si>
  <si>
    <t>Kyainseikgyi</t>
  </si>
  <si>
    <t>MMR004</t>
  </si>
  <si>
    <t>Chin</t>
  </si>
  <si>
    <t>MMR004D001</t>
  </si>
  <si>
    <t>Falam</t>
  </si>
  <si>
    <t>MMR004001</t>
  </si>
  <si>
    <t>MMR004D003</t>
  </si>
  <si>
    <t>Hakha</t>
  </si>
  <si>
    <t>MMR004002</t>
  </si>
  <si>
    <t>MMR004003</t>
  </si>
  <si>
    <t>Thantlang</t>
  </si>
  <si>
    <t>MMR004004</t>
  </si>
  <si>
    <t>Tedim</t>
  </si>
  <si>
    <t>MMR004005</t>
  </si>
  <si>
    <t>Tonzang</t>
  </si>
  <si>
    <t>MMR004D002</t>
  </si>
  <si>
    <t>Mindat</t>
  </si>
  <si>
    <t>MMR004006</t>
  </si>
  <si>
    <t>MMR004007</t>
  </si>
  <si>
    <t>Matupi</t>
  </si>
  <si>
    <t>MMR004008</t>
  </si>
  <si>
    <t>Kanpetlet</t>
  </si>
  <si>
    <t>MMR004009</t>
  </si>
  <si>
    <t>Paletwa</t>
  </si>
  <si>
    <t>MMR005</t>
  </si>
  <si>
    <t>Sagaing</t>
  </si>
  <si>
    <t>MMR005D001</t>
  </si>
  <si>
    <t>MMR005001</t>
  </si>
  <si>
    <t>MMR005002</t>
  </si>
  <si>
    <t>Myinmu</t>
  </si>
  <si>
    <t>MMR005003</t>
  </si>
  <si>
    <t>Myaung</t>
  </si>
  <si>
    <t>MMR005D002</t>
  </si>
  <si>
    <t>Shwebo</t>
  </si>
  <si>
    <t>MMR005004</t>
  </si>
  <si>
    <t>MMR005005</t>
  </si>
  <si>
    <t>Khin-U</t>
  </si>
  <si>
    <t>MMR005006</t>
  </si>
  <si>
    <t>Wetlet</t>
  </si>
  <si>
    <t>MMR005D010</t>
  </si>
  <si>
    <t>Kanbalu</t>
  </si>
  <si>
    <t>MMR005007</t>
  </si>
  <si>
    <t>MMR005008</t>
  </si>
  <si>
    <t>Kyunhla</t>
  </si>
  <si>
    <t>MMR005009</t>
  </si>
  <si>
    <t>Ye-U</t>
  </si>
  <si>
    <t>MMR005010</t>
  </si>
  <si>
    <t>Tabayin</t>
  </si>
  <si>
    <t>MMR005011</t>
  </si>
  <si>
    <t>Taze</t>
  </si>
  <si>
    <t>MMR005D003</t>
  </si>
  <si>
    <t>Monywa</t>
  </si>
  <si>
    <t>MMR005012</t>
  </si>
  <si>
    <t>MMR005013</t>
  </si>
  <si>
    <t>Budalin</t>
  </si>
  <si>
    <t>MMR005014</t>
  </si>
  <si>
    <t>Ayadaw</t>
  </si>
  <si>
    <t>MMR005015</t>
  </si>
  <si>
    <t>Chaung-U</t>
  </si>
  <si>
    <t>MMR005D009</t>
  </si>
  <si>
    <t>Yinmarbin</t>
  </si>
  <si>
    <t>MMR005016</t>
  </si>
  <si>
    <t>MMR005017</t>
  </si>
  <si>
    <t>Kani</t>
  </si>
  <si>
    <t>MMR005018</t>
  </si>
  <si>
    <t>Salingyi</t>
  </si>
  <si>
    <t>MMR005019</t>
  </si>
  <si>
    <t>Pale</t>
  </si>
  <si>
    <t>MMR005D004</t>
  </si>
  <si>
    <t>Katha</t>
  </si>
  <si>
    <t>MMR005020</t>
  </si>
  <si>
    <t>MMR005021</t>
  </si>
  <si>
    <t>Indaw</t>
  </si>
  <si>
    <t>MMR005022</t>
  </si>
  <si>
    <t>Tigyaing</t>
  </si>
  <si>
    <t>MMR005023</t>
  </si>
  <si>
    <t>Banmauk</t>
  </si>
  <si>
    <t>MMR005024</t>
  </si>
  <si>
    <t>Kawlin</t>
  </si>
  <si>
    <t>MMR005025</t>
  </si>
  <si>
    <t>Wuntho</t>
  </si>
  <si>
    <t>MMR005026</t>
  </si>
  <si>
    <t>Pinlebu</t>
  </si>
  <si>
    <t>MMR005D005</t>
  </si>
  <si>
    <t>Kale</t>
  </si>
  <si>
    <t>MMR005027</t>
  </si>
  <si>
    <t>MMR005028</t>
  </si>
  <si>
    <t>Kalewa</t>
  </si>
  <si>
    <t>MMR005029</t>
  </si>
  <si>
    <t>Mingin</t>
  </si>
  <si>
    <t>MMR005D006</t>
  </si>
  <si>
    <t>Tamu</t>
  </si>
  <si>
    <t>MMR005030</t>
  </si>
  <si>
    <t>MMR005D007</t>
  </si>
  <si>
    <t>Mawlaik</t>
  </si>
  <si>
    <t>MMR005031</t>
  </si>
  <si>
    <t>MMR005032</t>
  </si>
  <si>
    <t>Paungbyin</t>
  </si>
  <si>
    <t>MMR005D008</t>
  </si>
  <si>
    <t>Hkamti</t>
  </si>
  <si>
    <t>MMR005033</t>
  </si>
  <si>
    <t>MMR005034</t>
  </si>
  <si>
    <t>Homalin</t>
  </si>
  <si>
    <t>MMR005035</t>
  </si>
  <si>
    <t>Lay Shi</t>
  </si>
  <si>
    <t>MMR005036</t>
  </si>
  <si>
    <t>Lahe</t>
  </si>
  <si>
    <t>MMR005037</t>
  </si>
  <si>
    <t>Nanyun</t>
  </si>
  <si>
    <t>MMR006</t>
  </si>
  <si>
    <t>Tanintharyi</t>
  </si>
  <si>
    <t>MMR006D001</t>
  </si>
  <si>
    <t>Dawei</t>
  </si>
  <si>
    <t>MMR006001</t>
  </si>
  <si>
    <t>MMR006002</t>
  </si>
  <si>
    <t>Launglon</t>
  </si>
  <si>
    <t>MMR006003</t>
  </si>
  <si>
    <t>Thayetchaung</t>
  </si>
  <si>
    <t>MMR006004</t>
  </si>
  <si>
    <t>Yebyu</t>
  </si>
  <si>
    <t>MMR006D002</t>
  </si>
  <si>
    <t>Myeik</t>
  </si>
  <si>
    <t>MMR006005</t>
  </si>
  <si>
    <t>MMR006006</t>
  </si>
  <si>
    <t>Kyunsu</t>
  </si>
  <si>
    <t>MMR006007</t>
  </si>
  <si>
    <t>Palaw</t>
  </si>
  <si>
    <t>MMR006008</t>
  </si>
  <si>
    <t>MMR006D003</t>
  </si>
  <si>
    <t>Kawthoung</t>
  </si>
  <si>
    <t>MMR006009</t>
  </si>
  <si>
    <t>MMR006010</t>
  </si>
  <si>
    <t>Bokpyin</t>
  </si>
  <si>
    <t>MMR007</t>
  </si>
  <si>
    <t>Bago (East)</t>
  </si>
  <si>
    <t>MMR007D001</t>
  </si>
  <si>
    <t>Bago</t>
  </si>
  <si>
    <t>MMR007001</t>
  </si>
  <si>
    <t>MMR007002</t>
  </si>
  <si>
    <t>Thanatpin</t>
  </si>
  <si>
    <t>MMR007003</t>
  </si>
  <si>
    <t>Kawa</t>
  </si>
  <si>
    <t>MMR007004</t>
  </si>
  <si>
    <t>Waw</t>
  </si>
  <si>
    <t>MMR007005</t>
  </si>
  <si>
    <t>Nyaunglebin</t>
  </si>
  <si>
    <t>MMR007006</t>
  </si>
  <si>
    <t>Kyauktaga</t>
  </si>
  <si>
    <t>MMR007007</t>
  </si>
  <si>
    <t>Daik-U</t>
  </si>
  <si>
    <t>MMR007008</t>
  </si>
  <si>
    <t>Shwegyin</t>
  </si>
  <si>
    <t>MMR007D002</t>
  </si>
  <si>
    <t>Taungoo</t>
  </si>
  <si>
    <t>MMR007009</t>
  </si>
  <si>
    <t>MMR007010</t>
  </si>
  <si>
    <t>Yedashe</t>
  </si>
  <si>
    <t>MMR007011</t>
  </si>
  <si>
    <t>Kyaukkyi</t>
  </si>
  <si>
    <t>MMR007012</t>
  </si>
  <si>
    <t>Phyu</t>
  </si>
  <si>
    <t>MMR007013</t>
  </si>
  <si>
    <t>Oktwin</t>
  </si>
  <si>
    <t>MMR007014</t>
  </si>
  <si>
    <t>Htantabin</t>
  </si>
  <si>
    <t>MMR008</t>
  </si>
  <si>
    <t>Bago (West)</t>
  </si>
  <si>
    <t>MMR008D001</t>
  </si>
  <si>
    <t>Pyay</t>
  </si>
  <si>
    <t>MMR008001</t>
  </si>
  <si>
    <t>MMR008002</t>
  </si>
  <si>
    <t>Paukkhaung</t>
  </si>
  <si>
    <t>MMR008003</t>
  </si>
  <si>
    <t>Padaung</t>
  </si>
  <si>
    <t>MMR008004</t>
  </si>
  <si>
    <t>Paungde</t>
  </si>
  <si>
    <t>MMR008005</t>
  </si>
  <si>
    <t>Thegon</t>
  </si>
  <si>
    <t>MMR008006</t>
  </si>
  <si>
    <t>Shwedaung</t>
  </si>
  <si>
    <t>MMR008D002</t>
  </si>
  <si>
    <t>Thayarwady</t>
  </si>
  <si>
    <t>MMR008007</t>
  </si>
  <si>
    <t>MMR008008</t>
  </si>
  <si>
    <t>Letpadan</t>
  </si>
  <si>
    <t>MMR008009</t>
  </si>
  <si>
    <t>Minhla</t>
  </si>
  <si>
    <t>MMR008010</t>
  </si>
  <si>
    <t>Okpho</t>
  </si>
  <si>
    <t>MMR008011</t>
  </si>
  <si>
    <t>Zigon</t>
  </si>
  <si>
    <t>MMR008012</t>
  </si>
  <si>
    <t>Nattalin</t>
  </si>
  <si>
    <t>MMR008013</t>
  </si>
  <si>
    <t>Monyo</t>
  </si>
  <si>
    <t>MMR008014</t>
  </si>
  <si>
    <t>Gyobingauk</t>
  </si>
  <si>
    <t>MMR009</t>
  </si>
  <si>
    <t>Magway</t>
  </si>
  <si>
    <t>MMR009D001</t>
  </si>
  <si>
    <t>MMR009001</t>
  </si>
  <si>
    <t>MMR009002</t>
  </si>
  <si>
    <t>Yenangyaung</t>
  </si>
  <si>
    <t>MMR009003</t>
  </si>
  <si>
    <t>Chauk</t>
  </si>
  <si>
    <t>MMR009004</t>
  </si>
  <si>
    <t>Taungdwingyi</t>
  </si>
  <si>
    <t>MMR009005</t>
  </si>
  <si>
    <t>Myothit</t>
  </si>
  <si>
    <t>MMR009006</t>
  </si>
  <si>
    <t>Natmauk</t>
  </si>
  <si>
    <t>MMR009D002</t>
  </si>
  <si>
    <t>Minbu</t>
  </si>
  <si>
    <t>MMR009007</t>
  </si>
  <si>
    <t>MMR009008</t>
  </si>
  <si>
    <t>Pwintbyu</t>
  </si>
  <si>
    <t>MMR009009</t>
  </si>
  <si>
    <t>Ngape</t>
  </si>
  <si>
    <t>MMR009010</t>
  </si>
  <si>
    <t>Salin</t>
  </si>
  <si>
    <t>MMR009011</t>
  </si>
  <si>
    <t>Sidoktaya</t>
  </si>
  <si>
    <t>MMR009D003</t>
  </si>
  <si>
    <t>Thayet</t>
  </si>
  <si>
    <t>MMR009012</t>
  </si>
  <si>
    <t>MMR009013</t>
  </si>
  <si>
    <t>MMR009014</t>
  </si>
  <si>
    <t>Mindon</t>
  </si>
  <si>
    <t>MMR009015</t>
  </si>
  <si>
    <t>Kamma</t>
  </si>
  <si>
    <t>MMR009016</t>
  </si>
  <si>
    <t>Aunglan</t>
  </si>
  <si>
    <t>MMR009017</t>
  </si>
  <si>
    <t>Sinbaungwe</t>
  </si>
  <si>
    <t>MMR009D004</t>
  </si>
  <si>
    <t>Pakokku</t>
  </si>
  <si>
    <t>MMR009018</t>
  </si>
  <si>
    <t>MMR009019</t>
  </si>
  <si>
    <t>Yesagyo</t>
  </si>
  <si>
    <t>MMR009020</t>
  </si>
  <si>
    <t>Myaing</t>
  </si>
  <si>
    <t>MMR009021</t>
  </si>
  <si>
    <t>Pauk</t>
  </si>
  <si>
    <t>MMR009022</t>
  </si>
  <si>
    <t>Seikphyu</t>
  </si>
  <si>
    <t>MMR009D005</t>
  </si>
  <si>
    <t>Gangaw</t>
  </si>
  <si>
    <t>MMR009023</t>
  </si>
  <si>
    <t>MMR009024</t>
  </si>
  <si>
    <t>Tilin</t>
  </si>
  <si>
    <t>MMR009025</t>
  </si>
  <si>
    <t>Saw</t>
  </si>
  <si>
    <t>MMR010</t>
  </si>
  <si>
    <t>Mandalay</t>
  </si>
  <si>
    <t>MMR010D001</t>
  </si>
  <si>
    <t>MMR010001</t>
  </si>
  <si>
    <t>Aungmyaythazan</t>
  </si>
  <si>
    <t>MMR010002</t>
  </si>
  <si>
    <t>Chanayethazan</t>
  </si>
  <si>
    <t>MMR010003</t>
  </si>
  <si>
    <t>Mahaaungmyay</t>
  </si>
  <si>
    <t>MMR010004</t>
  </si>
  <si>
    <t>Chanmyathazi</t>
  </si>
  <si>
    <t>MMR010005</t>
  </si>
  <si>
    <t>Pyigyitagon</t>
  </si>
  <si>
    <t>MMR010006</t>
  </si>
  <si>
    <t>Amarapura</t>
  </si>
  <si>
    <t>MMR010007</t>
  </si>
  <si>
    <t>Patheingyi</t>
  </si>
  <si>
    <t>MMR010D002</t>
  </si>
  <si>
    <t>Pyinoolwin</t>
  </si>
  <si>
    <t>MMR010008</t>
  </si>
  <si>
    <t>MMR010009</t>
  </si>
  <si>
    <t>Madaya</t>
  </si>
  <si>
    <t>MMR010010</t>
  </si>
  <si>
    <t>Singu</t>
  </si>
  <si>
    <t>MMR010011</t>
  </si>
  <si>
    <t>Mogoke</t>
  </si>
  <si>
    <t>MMR010012</t>
  </si>
  <si>
    <t>Thabeikkyin</t>
  </si>
  <si>
    <t>MMR010D003</t>
  </si>
  <si>
    <t>Kyaukse</t>
  </si>
  <si>
    <t>MMR010013</t>
  </si>
  <si>
    <t>MMR010014</t>
  </si>
  <si>
    <t>Sintgaing</t>
  </si>
  <si>
    <t>MMR010015</t>
  </si>
  <si>
    <t>Myittha</t>
  </si>
  <si>
    <t>MMR010016</t>
  </si>
  <si>
    <t>Tada-U</t>
  </si>
  <si>
    <t>MMR010D004</t>
  </si>
  <si>
    <t>Myingyan</t>
  </si>
  <si>
    <t>MMR010017</t>
  </si>
  <si>
    <t>MMR010018</t>
  </si>
  <si>
    <t>Taungtha</t>
  </si>
  <si>
    <t>MMR010019</t>
  </si>
  <si>
    <t>Natogyi</t>
  </si>
  <si>
    <t>MMR010D005</t>
  </si>
  <si>
    <t>Nyaung-U</t>
  </si>
  <si>
    <t>MMR010020</t>
  </si>
  <si>
    <t>Kyaukpadaung</t>
  </si>
  <si>
    <t>MMR010021</t>
  </si>
  <si>
    <t>Ngazun</t>
  </si>
  <si>
    <t>MMR010022</t>
  </si>
  <si>
    <t>MMR010D006</t>
  </si>
  <si>
    <t>Yamethin</t>
  </si>
  <si>
    <t>MMR010023</t>
  </si>
  <si>
    <t>MMR010024</t>
  </si>
  <si>
    <t>Pyawbwe</t>
  </si>
  <si>
    <t>MMR010D007</t>
  </si>
  <si>
    <t>Meiktila</t>
  </si>
  <si>
    <t>MMR010028</t>
  </si>
  <si>
    <t>MMR010029</t>
  </si>
  <si>
    <t>Mahlaing</t>
  </si>
  <si>
    <t>MMR010030</t>
  </si>
  <si>
    <t>Thazi</t>
  </si>
  <si>
    <t>MMR010031</t>
  </si>
  <si>
    <t>Wundwin</t>
  </si>
  <si>
    <t>MMR011</t>
  </si>
  <si>
    <t>Mon</t>
  </si>
  <si>
    <t>MMR011D001</t>
  </si>
  <si>
    <t>Mawlamyine</t>
  </si>
  <si>
    <t>MMR011001</t>
  </si>
  <si>
    <t>MMR011002</t>
  </si>
  <si>
    <t>Kyaikmaraw</t>
  </si>
  <si>
    <t>MMR011003</t>
  </si>
  <si>
    <t>Chaungzon</t>
  </si>
  <si>
    <t>MMR011004</t>
  </si>
  <si>
    <t>Thanbyuzayat</t>
  </si>
  <si>
    <t>MMR011005</t>
  </si>
  <si>
    <t>Mudon</t>
  </si>
  <si>
    <t>MMR011006</t>
  </si>
  <si>
    <t>Ye</t>
  </si>
  <si>
    <t>MMR011D002</t>
  </si>
  <si>
    <t>Thaton</t>
  </si>
  <si>
    <t>MMR011007</t>
  </si>
  <si>
    <t>MMR011008</t>
  </si>
  <si>
    <t>Paung</t>
  </si>
  <si>
    <t>MMR011009</t>
  </si>
  <si>
    <t>Kyaikto</t>
  </si>
  <si>
    <t>MMR011010</t>
  </si>
  <si>
    <t>Bilin</t>
  </si>
  <si>
    <t>MMR012</t>
  </si>
  <si>
    <t>Rakhine</t>
  </si>
  <si>
    <t>MMR012D001</t>
  </si>
  <si>
    <t>Sittwe</t>
  </si>
  <si>
    <t>MMR012001</t>
  </si>
  <si>
    <t>MMR012002</t>
  </si>
  <si>
    <t>Ponnagyun</t>
  </si>
  <si>
    <t>MMR012D005</t>
  </si>
  <si>
    <t>Mrauk-U</t>
  </si>
  <si>
    <t>MMR012003</t>
  </si>
  <si>
    <t>MMR012004</t>
  </si>
  <si>
    <t>Kyauktaw</t>
  </si>
  <si>
    <t>MMR012005</t>
  </si>
  <si>
    <t>Minbya</t>
  </si>
  <si>
    <t>MMR012006</t>
  </si>
  <si>
    <t>Myebon</t>
  </si>
  <si>
    <t>MMR012007</t>
  </si>
  <si>
    <t>Pauktaw</t>
  </si>
  <si>
    <t>MMR012008</t>
  </si>
  <si>
    <t>Rathedaung</t>
  </si>
  <si>
    <t>MMR012D002</t>
  </si>
  <si>
    <t>Maungdaw</t>
  </si>
  <si>
    <t>MMR012009</t>
  </si>
  <si>
    <t>MMR012010</t>
  </si>
  <si>
    <t>Buthidaung</t>
  </si>
  <si>
    <t>MMR012D003</t>
  </si>
  <si>
    <t>Kyaukpyu</t>
  </si>
  <si>
    <t>MMR012011</t>
  </si>
  <si>
    <t>MMR012012</t>
  </si>
  <si>
    <t>Munaung</t>
  </si>
  <si>
    <t>MMR012013</t>
  </si>
  <si>
    <t>Ramree</t>
  </si>
  <si>
    <t>MMR012014</t>
  </si>
  <si>
    <t>Ann</t>
  </si>
  <si>
    <t>MMR012D004</t>
  </si>
  <si>
    <t>Thandwe</t>
  </si>
  <si>
    <t>MMR012015</t>
  </si>
  <si>
    <t>MMR012016</t>
  </si>
  <si>
    <t>Toungup</t>
  </si>
  <si>
    <t>MMR012017</t>
  </si>
  <si>
    <t>Gwa</t>
  </si>
  <si>
    <t>MMR013</t>
  </si>
  <si>
    <t>Yangon</t>
  </si>
  <si>
    <t>MMR013D001</t>
  </si>
  <si>
    <t>Yangon (North)</t>
  </si>
  <si>
    <t>MMR013001</t>
  </si>
  <si>
    <t>Insein</t>
  </si>
  <si>
    <t>MMR013002</t>
  </si>
  <si>
    <t>Mingaladon</t>
  </si>
  <si>
    <t>MMR013003</t>
  </si>
  <si>
    <t>Hmawbi</t>
  </si>
  <si>
    <t>MMR013004</t>
  </si>
  <si>
    <t>Hlegu</t>
  </si>
  <si>
    <t>MMR013005</t>
  </si>
  <si>
    <t>Taikkyi</t>
  </si>
  <si>
    <t>MMR013006</t>
  </si>
  <si>
    <t>MMR013007</t>
  </si>
  <si>
    <t>Shwepyithar</t>
  </si>
  <si>
    <t>MMR013008</t>
  </si>
  <si>
    <t>Hlaingtharya</t>
  </si>
  <si>
    <t>MMR013D002</t>
  </si>
  <si>
    <t>Yangon (East)</t>
  </si>
  <si>
    <t>MMR013009</t>
  </si>
  <si>
    <t>Thingangyun</t>
  </si>
  <si>
    <t>MMR013010</t>
  </si>
  <si>
    <t>Yankin</t>
  </si>
  <si>
    <t>MMR013011</t>
  </si>
  <si>
    <t>South Okkalapa</t>
  </si>
  <si>
    <t>MMR013012</t>
  </si>
  <si>
    <t>North Okkalapa</t>
  </si>
  <si>
    <t>MMR013013</t>
  </si>
  <si>
    <t>Thaketa</t>
  </si>
  <si>
    <t>MMR013014</t>
  </si>
  <si>
    <t>Dawbon</t>
  </si>
  <si>
    <t>MMR013015</t>
  </si>
  <si>
    <t>Tamwe</t>
  </si>
  <si>
    <t>MMR013016</t>
  </si>
  <si>
    <t>Pazundaung</t>
  </si>
  <si>
    <t>MMR013017</t>
  </si>
  <si>
    <t>Botahtaung</t>
  </si>
  <si>
    <t>MMR013018</t>
  </si>
  <si>
    <t>Dagon Myothit (South)</t>
  </si>
  <si>
    <t>MMR013019</t>
  </si>
  <si>
    <t>Dagon Myothit (North)</t>
  </si>
  <si>
    <t>MMR013020</t>
  </si>
  <si>
    <t>Dagon Myothit (East)</t>
  </si>
  <si>
    <t>MMR013021</t>
  </si>
  <si>
    <t>Dagon Myothit (Seikkan)</t>
  </si>
  <si>
    <t>MMR013022</t>
  </si>
  <si>
    <t>Mingalartaungnyunt</t>
  </si>
  <si>
    <t>MMR013D003</t>
  </si>
  <si>
    <t>Yangon (South)</t>
  </si>
  <si>
    <t>MMR013023</t>
  </si>
  <si>
    <t>Thanlyin</t>
  </si>
  <si>
    <t>MMR013024</t>
  </si>
  <si>
    <t>Kyauktan</t>
  </si>
  <si>
    <t>MMR013025</t>
  </si>
  <si>
    <t>Thongwa</t>
  </si>
  <si>
    <t>MMR013026</t>
  </si>
  <si>
    <t>Kayan</t>
  </si>
  <si>
    <t>MMR013027</t>
  </si>
  <si>
    <t>Twantay</t>
  </si>
  <si>
    <t>MMR013028</t>
  </si>
  <si>
    <t>Kawhmu</t>
  </si>
  <si>
    <t>MMR013029</t>
  </si>
  <si>
    <t>Kungyangon</t>
  </si>
  <si>
    <t>MMR013030</t>
  </si>
  <si>
    <t>Dala</t>
  </si>
  <si>
    <t>MMR013031</t>
  </si>
  <si>
    <t>Seikgyikanaungto</t>
  </si>
  <si>
    <t>MMR013032</t>
  </si>
  <si>
    <t>Cocokyun</t>
  </si>
  <si>
    <t>MMR013D004</t>
  </si>
  <si>
    <t>Yangon (West)</t>
  </si>
  <si>
    <t>MMR013033</t>
  </si>
  <si>
    <t>Kyauktada</t>
  </si>
  <si>
    <t>MMR013034</t>
  </si>
  <si>
    <t>Pabedan</t>
  </si>
  <si>
    <t>MMR013035</t>
  </si>
  <si>
    <t>Lanmadaw</t>
  </si>
  <si>
    <t>MMR013036</t>
  </si>
  <si>
    <t>Latha</t>
  </si>
  <si>
    <t>MMR013037</t>
  </si>
  <si>
    <t>Ahlone</t>
  </si>
  <si>
    <t>MMR013038</t>
  </si>
  <si>
    <t>Kyeemyindaing</t>
  </si>
  <si>
    <t>MMR013039</t>
  </si>
  <si>
    <t>Sanchaung</t>
  </si>
  <si>
    <t>MMR013040</t>
  </si>
  <si>
    <t>Hlaing</t>
  </si>
  <si>
    <t>MMR013041</t>
  </si>
  <si>
    <t>Kamaryut</t>
  </si>
  <si>
    <t>MMR013042</t>
  </si>
  <si>
    <t>Mayangone</t>
  </si>
  <si>
    <t>MMR013043</t>
  </si>
  <si>
    <t>Dagon</t>
  </si>
  <si>
    <t>MMR013044</t>
  </si>
  <si>
    <t>Bahan</t>
  </si>
  <si>
    <t>MMR013045</t>
  </si>
  <si>
    <t>Seikkan</t>
  </si>
  <si>
    <t>MMR014</t>
  </si>
  <si>
    <t>Shan (South)</t>
  </si>
  <si>
    <t>MMR014D001</t>
  </si>
  <si>
    <t>Taunggyi</t>
  </si>
  <si>
    <t>MMR014001</t>
  </si>
  <si>
    <t>MMR014002</t>
  </si>
  <si>
    <t>Nyaungshwe</t>
  </si>
  <si>
    <t>MMR014003</t>
  </si>
  <si>
    <t>Hopong</t>
  </si>
  <si>
    <t>MMR014004</t>
  </si>
  <si>
    <t>Hsihseng</t>
  </si>
  <si>
    <t>MMR014005</t>
  </si>
  <si>
    <t>Kalaw</t>
  </si>
  <si>
    <t>MMR014006</t>
  </si>
  <si>
    <t>Pindaya</t>
  </si>
  <si>
    <t>MMR014007</t>
  </si>
  <si>
    <t>Ywangan</t>
  </si>
  <si>
    <t>MMR014008</t>
  </si>
  <si>
    <t>Lawksawk</t>
  </si>
  <si>
    <t>MMR014009</t>
  </si>
  <si>
    <t>Pinlaung</t>
  </si>
  <si>
    <t>MMR014010</t>
  </si>
  <si>
    <t>Pekon</t>
  </si>
  <si>
    <t>MMR014D002</t>
  </si>
  <si>
    <t>Loilen</t>
  </si>
  <si>
    <t>MMR014011</t>
  </si>
  <si>
    <t>MMR014012</t>
  </si>
  <si>
    <t>Laihka</t>
  </si>
  <si>
    <t>MMR014013</t>
  </si>
  <si>
    <t>Nansang</t>
  </si>
  <si>
    <t>MMR014014</t>
  </si>
  <si>
    <t>Kunhing</t>
  </si>
  <si>
    <t>MMR014015</t>
  </si>
  <si>
    <t>Kyethi</t>
  </si>
  <si>
    <t>MMR014016</t>
  </si>
  <si>
    <t>Mongkaing</t>
  </si>
  <si>
    <t>MMR014017</t>
  </si>
  <si>
    <t>Monghsu</t>
  </si>
  <si>
    <t>MMR014D003</t>
  </si>
  <si>
    <t>Langkho</t>
  </si>
  <si>
    <t>MMR014018</t>
  </si>
  <si>
    <t>MMR014019</t>
  </si>
  <si>
    <t>Mongnai</t>
  </si>
  <si>
    <t>MMR014020</t>
  </si>
  <si>
    <t>Mawkmai</t>
  </si>
  <si>
    <t>MMR014021</t>
  </si>
  <si>
    <t>Mongpan</t>
  </si>
  <si>
    <t>MMR015</t>
  </si>
  <si>
    <t>Shan (North)</t>
  </si>
  <si>
    <t>MMR015D001</t>
  </si>
  <si>
    <t>Lashio</t>
  </si>
  <si>
    <t>MMR015001</t>
  </si>
  <si>
    <t>MMR015002</t>
  </si>
  <si>
    <t>Hseni</t>
  </si>
  <si>
    <t>MMR015003</t>
  </si>
  <si>
    <t>Mongyai</t>
  </si>
  <si>
    <t>MMR015004</t>
  </si>
  <si>
    <t>Tangyan</t>
  </si>
  <si>
    <t>MMR015D007</t>
  </si>
  <si>
    <t>Matman</t>
  </si>
  <si>
    <t>MMR015005</t>
  </si>
  <si>
    <t>Pangsang</t>
  </si>
  <si>
    <t>MMR015006</t>
  </si>
  <si>
    <t>Narphan</t>
  </si>
  <si>
    <t>MMR015D006</t>
  </si>
  <si>
    <t>Hopang</t>
  </si>
  <si>
    <t>MMR015007</t>
  </si>
  <si>
    <t>Pangwaun</t>
  </si>
  <si>
    <t>MMR015008</t>
  </si>
  <si>
    <t>Mongmao</t>
  </si>
  <si>
    <t>MMR015D002</t>
  </si>
  <si>
    <t>Muse</t>
  </si>
  <si>
    <t>MMR015009</t>
  </si>
  <si>
    <t>MMR015010</t>
  </si>
  <si>
    <t>Namhkan</t>
  </si>
  <si>
    <t>MMR015011</t>
  </si>
  <si>
    <t>Kutkai</t>
  </si>
  <si>
    <t>MMR015D003</t>
  </si>
  <si>
    <t>Kyaukme</t>
  </si>
  <si>
    <t>MMR015012</t>
  </si>
  <si>
    <t>MMR015013</t>
  </si>
  <si>
    <t>Nawnghkio</t>
  </si>
  <si>
    <t>MMR015014</t>
  </si>
  <si>
    <t>Hsipaw</t>
  </si>
  <si>
    <t>MMR015015</t>
  </si>
  <si>
    <t>Namtu</t>
  </si>
  <si>
    <t>MMR015016</t>
  </si>
  <si>
    <t>Namhsan</t>
  </si>
  <si>
    <t>MMR015D008</t>
  </si>
  <si>
    <t>Mongmit</t>
  </si>
  <si>
    <t>MMR015017</t>
  </si>
  <si>
    <t>MMR015018</t>
  </si>
  <si>
    <t>Mabein</t>
  </si>
  <si>
    <t>MMR015019</t>
  </si>
  <si>
    <t>Manton</t>
  </si>
  <si>
    <t>MMR015020</t>
  </si>
  <si>
    <t>Kunlong</t>
  </si>
  <si>
    <t>MMR015021</t>
  </si>
  <si>
    <t>MMR015D005</t>
  </si>
  <si>
    <t>Laukkaing</t>
  </si>
  <si>
    <t>MMR015022</t>
  </si>
  <si>
    <t>MMR015023</t>
  </si>
  <si>
    <t>Konkyan</t>
  </si>
  <si>
    <t>MMR015024</t>
  </si>
  <si>
    <t>MMR015D221</t>
  </si>
  <si>
    <t>Laukkaing (Kokang SAZ)</t>
  </si>
  <si>
    <t>MMR015201</t>
  </si>
  <si>
    <t>Konkyan (Kokang SAZ)</t>
  </si>
  <si>
    <t>MMR015202</t>
  </si>
  <si>
    <t>MMR015203</t>
  </si>
  <si>
    <t>Chinshwehaw Sub-township (Kokang SAZ)</t>
  </si>
  <si>
    <t>MMR015D331</t>
  </si>
  <si>
    <t>Mong Maw (Wa SAD)</t>
  </si>
  <si>
    <t>MMR015301</t>
  </si>
  <si>
    <t>Nam Tit</t>
  </si>
  <si>
    <t>MMR015302</t>
  </si>
  <si>
    <t>Nar Wee (Na Wi)</t>
  </si>
  <si>
    <t>MMR015303</t>
  </si>
  <si>
    <t>Man Tun</t>
  </si>
  <si>
    <t>MMR015304</t>
  </si>
  <si>
    <t>Kawng Min Hsang</t>
  </si>
  <si>
    <t>MMR015305</t>
  </si>
  <si>
    <t>Hsawng Hpa (Saun Pha)</t>
  </si>
  <si>
    <t>MMR015306</t>
  </si>
  <si>
    <t>Hkun Mar (Hkwin Ma)</t>
  </si>
  <si>
    <t>MMR015307</t>
  </si>
  <si>
    <t>Long Htan</t>
  </si>
  <si>
    <t>MMR015308</t>
  </si>
  <si>
    <t>Yawng Lin</t>
  </si>
  <si>
    <t>MMR015309</t>
  </si>
  <si>
    <t>Lin Haw</t>
  </si>
  <si>
    <t>MMR015310</t>
  </si>
  <si>
    <t>Ka Lawng Hpar</t>
  </si>
  <si>
    <t>MMR015311</t>
  </si>
  <si>
    <t>Aik Chan (Ai' Chun)</t>
  </si>
  <si>
    <t>MMR015312</t>
  </si>
  <si>
    <t>Yin Pang</t>
  </si>
  <si>
    <t>MMR015D332</t>
  </si>
  <si>
    <t>Wein Kawng (Wein Kao) (Wa SAD)</t>
  </si>
  <si>
    <t>MMR015313</t>
  </si>
  <si>
    <t>Man Man Hseng</t>
  </si>
  <si>
    <t>MMR015314</t>
  </si>
  <si>
    <t>Nawng Hkit</t>
  </si>
  <si>
    <t>MMR015315</t>
  </si>
  <si>
    <t>Nam Hkam Wu</t>
  </si>
  <si>
    <t>MMR015316</t>
  </si>
  <si>
    <t>Nar Kawng</t>
  </si>
  <si>
    <t>MMR015317</t>
  </si>
  <si>
    <t>Pang Hkam</t>
  </si>
  <si>
    <t>MMR015318</t>
  </si>
  <si>
    <t>Pang Yang</t>
  </si>
  <si>
    <t>MMR016</t>
  </si>
  <si>
    <t>Shan (East)</t>
  </si>
  <si>
    <t>MMR016D001</t>
  </si>
  <si>
    <t>Kengtung</t>
  </si>
  <si>
    <t>MMR016001</t>
  </si>
  <si>
    <t>MMR016002</t>
  </si>
  <si>
    <t>Mongkhet</t>
  </si>
  <si>
    <t>MMR016003</t>
  </si>
  <si>
    <t>Mongyang</t>
  </si>
  <si>
    <t>MMR016005</t>
  </si>
  <si>
    <t>Mongla</t>
  </si>
  <si>
    <t>MMR016D002</t>
  </si>
  <si>
    <t>Monghsat</t>
  </si>
  <si>
    <t>MMR016006</t>
  </si>
  <si>
    <t>MMR016007</t>
  </si>
  <si>
    <t>Mongping</t>
  </si>
  <si>
    <t>MMR016008</t>
  </si>
  <si>
    <t>Mongton</t>
  </si>
  <si>
    <t>MMR016D003</t>
  </si>
  <si>
    <t>Tachileik</t>
  </si>
  <si>
    <t>MMR016009</t>
  </si>
  <si>
    <t>MMR016010</t>
  </si>
  <si>
    <t>Monghpyak</t>
  </si>
  <si>
    <t>MMR016011</t>
  </si>
  <si>
    <t>Mongyawng</t>
  </si>
  <si>
    <t>MMR016D333</t>
  </si>
  <si>
    <t>Mong Pawk (Wa SAD)</t>
  </si>
  <si>
    <t>MMR016319</t>
  </si>
  <si>
    <t>Mong Hpen</t>
  </si>
  <si>
    <t>MMR016320</t>
  </si>
  <si>
    <t>Ho Tawng (Ho Tao)</t>
  </si>
  <si>
    <t>MMR016321</t>
  </si>
  <si>
    <t>Mong Pawk</t>
  </si>
  <si>
    <t>MMR016322</t>
  </si>
  <si>
    <t>Mong Kar</t>
  </si>
  <si>
    <t>MMR016323</t>
  </si>
  <si>
    <t>Nam Hpai</t>
  </si>
  <si>
    <t>MMR017</t>
  </si>
  <si>
    <t>Ayeyarwady</t>
  </si>
  <si>
    <t>MMR017D001</t>
  </si>
  <si>
    <t>Pathein</t>
  </si>
  <si>
    <t>MMR017001</t>
  </si>
  <si>
    <t>MMR017002</t>
  </si>
  <si>
    <t>Kangyidaunt</t>
  </si>
  <si>
    <t>MMR017003</t>
  </si>
  <si>
    <t>Thabaung</t>
  </si>
  <si>
    <t>MMR017004</t>
  </si>
  <si>
    <t>Ngapudaw</t>
  </si>
  <si>
    <t>MMR017005</t>
  </si>
  <si>
    <t>Kyonpyaw</t>
  </si>
  <si>
    <t>MMR017006</t>
  </si>
  <si>
    <t>Yegyi</t>
  </si>
  <si>
    <t>MMR017007</t>
  </si>
  <si>
    <t>Kyaunggon</t>
  </si>
  <si>
    <t>MMR017D002</t>
  </si>
  <si>
    <t>Hinthada</t>
  </si>
  <si>
    <t>MMR017008</t>
  </si>
  <si>
    <t>MMR017009</t>
  </si>
  <si>
    <t>Zalun</t>
  </si>
  <si>
    <t>MMR017010</t>
  </si>
  <si>
    <t>Lemyethna</t>
  </si>
  <si>
    <t>MMR017011</t>
  </si>
  <si>
    <t>Myanaung</t>
  </si>
  <si>
    <t>MMR017012</t>
  </si>
  <si>
    <t>Kyangin</t>
  </si>
  <si>
    <t>MMR017013</t>
  </si>
  <si>
    <t>Ingapu</t>
  </si>
  <si>
    <t>MMR017D003</t>
  </si>
  <si>
    <t>Myaungmya</t>
  </si>
  <si>
    <t>MMR017014</t>
  </si>
  <si>
    <t>MMR017015</t>
  </si>
  <si>
    <t>Einme</t>
  </si>
  <si>
    <t>MMR017D004</t>
  </si>
  <si>
    <t>Labutta</t>
  </si>
  <si>
    <t>MMR017016</t>
  </si>
  <si>
    <t>MMR017017</t>
  </si>
  <si>
    <t>Wakema</t>
  </si>
  <si>
    <t>MMR017018</t>
  </si>
  <si>
    <t>Mawlamyinegyun</t>
  </si>
  <si>
    <t>MMR017D005</t>
  </si>
  <si>
    <t>Maubin</t>
  </si>
  <si>
    <t>MMR017019</t>
  </si>
  <si>
    <t>MMR017020</t>
  </si>
  <si>
    <t>Pantanaw</t>
  </si>
  <si>
    <t>MMR017021</t>
  </si>
  <si>
    <t>Nyaungdon</t>
  </si>
  <si>
    <t>MMR017022</t>
  </si>
  <si>
    <t>Danubyu</t>
  </si>
  <si>
    <t>MMR017D006</t>
  </si>
  <si>
    <t>Pyapon</t>
  </si>
  <si>
    <t>MMR017023</t>
  </si>
  <si>
    <t>MMR017024</t>
  </si>
  <si>
    <t>Bogale</t>
  </si>
  <si>
    <t>MMR017025</t>
  </si>
  <si>
    <t>Kyaiklat</t>
  </si>
  <si>
    <t>MMR017026</t>
  </si>
  <si>
    <t>Dedaye</t>
  </si>
  <si>
    <t>MMR018</t>
  </si>
  <si>
    <t>Nay Pyi Taw</t>
  </si>
  <si>
    <t>MMR018D001</t>
  </si>
  <si>
    <t>Oke Ta Ra</t>
  </si>
  <si>
    <t>MMR018001</t>
  </si>
  <si>
    <t>Zay Yar Thi Ri</t>
  </si>
  <si>
    <t>MMR018D002</t>
  </si>
  <si>
    <t>Det Khi Na</t>
  </si>
  <si>
    <t>MMR018002</t>
  </si>
  <si>
    <t>Za Bu Thi Ri</t>
  </si>
  <si>
    <t>MMR018003</t>
  </si>
  <si>
    <t>Tatkon</t>
  </si>
  <si>
    <t>MMR018004</t>
  </si>
  <si>
    <t>Det Khi Na Thi Ri</t>
  </si>
  <si>
    <t>MMR018005</t>
  </si>
  <si>
    <t>Poke Ba Thi Ri</t>
  </si>
  <si>
    <t>MMR018006</t>
  </si>
  <si>
    <t>Pyinmana</t>
  </si>
  <si>
    <t>MMR018007</t>
  </si>
  <si>
    <t>Lewe</t>
  </si>
  <si>
    <t>MMR018008</t>
  </si>
  <si>
    <t>Oke Ta Ra Thi Ri</t>
  </si>
  <si>
    <t>WHO</t>
  </si>
  <si>
    <t>WHERE</t>
  </si>
  <si>
    <t>CLICK HERE TO SUBMIT YOUR DATA</t>
  </si>
  <si>
    <t>im.myanmar@sheltercluster.org</t>
  </si>
  <si>
    <t>MMR015D004</t>
  </si>
  <si>
    <t>MMR016D004</t>
  </si>
  <si>
    <t>MMR111</t>
  </si>
  <si>
    <t>MMR222</t>
  </si>
  <si>
    <t>Shan</t>
  </si>
  <si>
    <t>GET UPDATED INFORMATION ON THE SHELTER CLUSTER MYANMAR WEBSITE</t>
  </si>
  <si>
    <t>Additional Comments</t>
  </si>
  <si>
    <t>WHERE (location)</t>
  </si>
  <si>
    <t>WHO (agency and contacts)</t>
  </si>
  <si>
    <t>DS-Pcode</t>
  </si>
  <si>
    <t>TS-Pcode</t>
  </si>
  <si>
    <t>Contact phone number</t>
  </si>
  <si>
    <t>WHAT - ASSESSMENT</t>
  </si>
  <si>
    <t>Adm1_Name</t>
  </si>
  <si>
    <t>Adm1_Pcode</t>
  </si>
  <si>
    <t>Adm2_Name</t>
  </si>
  <si>
    <t>Adm2_Adm1_Name</t>
  </si>
  <si>
    <t>Adm2_Pcode</t>
  </si>
  <si>
    <t>Adm3_Adm1_Name</t>
  </si>
  <si>
    <t>Adm3_Adm2_Name</t>
  </si>
  <si>
    <t>Adm3_Name</t>
  </si>
  <si>
    <t>Adm3_Pcode</t>
  </si>
  <si>
    <t>Adm1Adm2</t>
  </si>
  <si>
    <t>Adm1Adm2Adm3</t>
  </si>
  <si>
    <t>#Severly damaged houses</t>
  </si>
  <si>
    <t>#Heavily damaged houses</t>
  </si>
  <si>
    <t>#Lightly damaged houses</t>
  </si>
  <si>
    <t>Displaced HH</t>
  </si>
  <si>
    <t>Total #Displaced HH</t>
  </si>
  <si>
    <t>ADRA</t>
  </si>
  <si>
    <t>KMSS</t>
  </si>
  <si>
    <t>MRCS</t>
  </si>
  <si>
    <t>Contact name</t>
  </si>
  <si>
    <t>ST-Pcode</t>
  </si>
  <si>
    <r>
      <t xml:space="preserve">HOW TO SUBMIT YOUR REPORTS
</t>
    </r>
    <r>
      <rPr>
        <sz val="12"/>
        <color theme="1"/>
        <rFont val="Arial"/>
        <family val="2"/>
      </rPr>
      <t>Reports should be submitted via email - im.myanmar@sheltercluster.org</t>
    </r>
  </si>
  <si>
    <t>#Displaced HH living with host families</t>
  </si>
  <si>
    <t>#adm1+en</t>
  </si>
  <si>
    <t>#adm1+code</t>
  </si>
  <si>
    <t>#adm2+en</t>
  </si>
  <si>
    <t>#adm2+code</t>
  </si>
  <si>
    <t>#adm3+en</t>
  </si>
  <si>
    <t>#adm3+code</t>
  </si>
  <si>
    <t>#contact+name</t>
  </si>
  <si>
    <t>#contact+phone</t>
  </si>
  <si>
    <t>#contact+email</t>
  </si>
  <si>
    <t>#meta+source</t>
  </si>
  <si>
    <t>#meta+date</t>
  </si>
  <si>
    <t>#meta+note</t>
  </si>
  <si>
    <t>#affected+num+displaced+incamp</t>
  </si>
  <si>
    <t>#affected+num+displaced+noncamp</t>
  </si>
  <si>
    <t>#affected+num+displaced</t>
  </si>
  <si>
    <t>#affected+num+house+h</t>
  </si>
  <si>
    <t>#affected+num+house+m</t>
  </si>
  <si>
    <t>#affected+num+house+l</t>
  </si>
  <si>
    <t>#affected+num+nondisplaced</t>
  </si>
  <si>
    <t>Save the Children</t>
  </si>
  <si>
    <t>#org+impliment</t>
  </si>
  <si>
    <t>Agency name</t>
  </si>
  <si>
    <t>Condition of Houses</t>
  </si>
  <si>
    <t>#Additional houses needed for people planning to move to a safer place</t>
  </si>
  <si>
    <t>Action Aid</t>
  </si>
  <si>
    <t>DRC</t>
  </si>
  <si>
    <t>IOM</t>
  </si>
  <si>
    <t>NRC</t>
  </si>
  <si>
    <t>Shelter Box</t>
  </si>
  <si>
    <t xml:space="preserve">World Vision </t>
  </si>
  <si>
    <t>ACTED</t>
  </si>
  <si>
    <t>METTA</t>
  </si>
  <si>
    <t>Mercy Malaysia</t>
  </si>
  <si>
    <t>People In Need</t>
  </si>
  <si>
    <t>Burnet Institute</t>
  </si>
  <si>
    <t>IsraAID</t>
  </si>
  <si>
    <t>Guidance Note - How to fill out the Assessment Template</t>
  </si>
  <si>
    <r>
      <rPr>
        <b/>
        <sz val="12"/>
        <color theme="1"/>
        <rFont val="Arial"/>
        <family val="2"/>
      </rPr>
      <t>NEED HELP FILLING OUT THE ASSESSMENT TEMPLATE?</t>
    </r>
    <r>
      <rPr>
        <sz val="12"/>
        <color theme="1"/>
        <rFont val="Arial"/>
        <family val="2"/>
      </rPr>
      <t xml:space="preserve">
If you're having information management challenges, template frustration, or just want to share some template suggestions, we are here for you.</t>
    </r>
  </si>
  <si>
    <r>
      <t xml:space="preserve">MYANMAR - FLOODS 2015 - SHELTER CLUSTER </t>
    </r>
    <r>
      <rPr>
        <b/>
        <u/>
        <sz val="18"/>
        <color theme="0"/>
        <rFont val="Arial"/>
        <family val="2"/>
      </rPr>
      <t>ASSESSMENT</t>
    </r>
    <r>
      <rPr>
        <b/>
        <sz val="18"/>
        <color theme="0"/>
        <rFont val="Arial"/>
        <family val="2"/>
      </rPr>
      <t xml:space="preserve"> - REPORTING TEMPLATE v1.0</t>
    </r>
  </si>
  <si>
    <t>House Stock</t>
  </si>
  <si>
    <t>#Displaced HH living in longer term evacuation center</t>
  </si>
  <si>
    <t>#Displaced HH living in  makeshift evacuation center</t>
  </si>
  <si>
    <r>
      <t>Agency name:</t>
    </r>
    <r>
      <rPr>
        <sz val="12"/>
        <color theme="1"/>
        <rFont val="Arial"/>
        <family val="2"/>
      </rPr>
      <t xml:space="preserve"> Your agency, please use the dropdown list.
</t>
    </r>
    <r>
      <rPr>
        <b/>
        <sz val="12"/>
        <color theme="1"/>
        <rFont val="Arial"/>
        <family val="2"/>
      </rPr>
      <t xml:space="preserve">Contact Information: </t>
    </r>
    <r>
      <rPr>
        <sz val="12"/>
        <color theme="1"/>
        <rFont val="Arial"/>
        <family val="2"/>
      </rPr>
      <t xml:space="preserve">This information will help coordination efforts.
</t>
    </r>
    <r>
      <rPr>
        <b/>
        <sz val="12"/>
        <color theme="1"/>
        <rFont val="Arial"/>
        <family val="2"/>
      </rPr>
      <t>Source of Information:</t>
    </r>
    <r>
      <rPr>
        <sz val="12"/>
        <color theme="1"/>
        <rFont val="Arial"/>
        <family val="2"/>
      </rPr>
      <t xml:space="preserve"> Indicate where you found this information.</t>
    </r>
    <r>
      <rPr>
        <b/>
        <sz val="12"/>
        <color theme="1"/>
        <rFont val="Arial"/>
        <family val="2"/>
      </rPr>
      <t xml:space="preserve">
Date of Information:</t>
    </r>
    <r>
      <rPr>
        <sz val="12"/>
        <color theme="1"/>
        <rFont val="Arial"/>
        <family val="2"/>
      </rPr>
      <t xml:space="preserve"> The related fields help informing data timeliness.</t>
    </r>
  </si>
  <si>
    <r>
      <t>Location:</t>
    </r>
    <r>
      <rPr>
        <sz val="12"/>
        <color theme="1"/>
        <rFont val="Arial"/>
        <family val="2"/>
      </rPr>
      <t xml:space="preserve"> You need to choose a state/region followed by the district followed by the township using the drop down menu</t>
    </r>
    <r>
      <rPr>
        <sz val="12"/>
        <color theme="1"/>
        <rFont val="Arial"/>
        <family val="2"/>
      </rPr>
      <t>. You must choose in this order for the appropriate options to show in the drop down menus.</t>
    </r>
  </si>
  <si>
    <t>DEFINITIONS</t>
  </si>
  <si>
    <t>#Houses with moderate damage</t>
  </si>
  <si>
    <t>#Houses with minor damage</t>
  </si>
  <si>
    <r>
      <t xml:space="preserve">#Displaced </t>
    </r>
    <r>
      <rPr>
        <b/>
        <u/>
        <sz val="10"/>
        <color theme="1"/>
        <rFont val="Arial"/>
        <family val="2"/>
      </rPr>
      <t>households</t>
    </r>
    <r>
      <rPr>
        <b/>
        <sz val="10"/>
        <color theme="1"/>
        <rFont val="Arial"/>
        <family val="2"/>
      </rPr>
      <t xml:space="preserve"> living in  makeshift evacuation center</t>
    </r>
  </si>
  <si>
    <r>
      <t xml:space="preserve">#Displaced </t>
    </r>
    <r>
      <rPr>
        <b/>
        <u/>
        <sz val="10"/>
        <color theme="1"/>
        <rFont val="Arial"/>
        <family val="2"/>
      </rPr>
      <t>households</t>
    </r>
    <r>
      <rPr>
        <b/>
        <sz val="10"/>
        <color theme="1"/>
        <rFont val="Arial"/>
        <family val="2"/>
      </rPr>
      <t xml:space="preserve"> living in longer term evacuation center</t>
    </r>
  </si>
  <si>
    <r>
      <t xml:space="preserve">#Displaced </t>
    </r>
    <r>
      <rPr>
        <b/>
        <u/>
        <sz val="10"/>
        <color theme="1"/>
        <rFont val="Arial"/>
        <family val="2"/>
      </rPr>
      <t>households</t>
    </r>
    <r>
      <rPr>
        <b/>
        <sz val="10"/>
        <color theme="1"/>
        <rFont val="Arial"/>
        <family val="2"/>
      </rPr>
      <t xml:space="preserve"> living with host families</t>
    </r>
  </si>
  <si>
    <t>TO START REPORTING, CLICK ON THE REPORTING TAB BELOW - THANK YOU FOR YOUR CONTRIBUTION</t>
  </si>
  <si>
    <r>
      <rPr>
        <b/>
        <sz val="12"/>
        <color theme="1"/>
        <rFont val="Arial"/>
        <family val="2"/>
      </rPr>
      <t xml:space="preserve">GENERAL INSTRUCTIONS
</t>
    </r>
    <r>
      <rPr>
        <sz val="12"/>
        <color rgb="FFFF0000"/>
        <rFont val="Arial"/>
        <family val="2"/>
      </rPr>
      <t>National Info Managers for each agency should work to aggregate all data into one submission to Shelter Cluster.</t>
    </r>
    <r>
      <rPr>
        <sz val="12"/>
        <color theme="1"/>
        <rFont val="Arial"/>
        <family val="2"/>
      </rPr>
      <t xml:space="preserve">
(1) </t>
    </r>
    <r>
      <rPr>
        <b/>
        <sz val="12"/>
        <color theme="1"/>
        <rFont val="Arial"/>
        <family val="2"/>
      </rPr>
      <t>Each row represents one location</t>
    </r>
    <r>
      <rPr>
        <sz val="12"/>
        <color theme="1"/>
        <rFont val="Arial"/>
        <family val="2"/>
      </rPr>
      <t xml:space="preserve">. Data is collected at </t>
    </r>
    <r>
      <rPr>
        <b/>
        <sz val="12"/>
        <color theme="1"/>
        <rFont val="Arial"/>
        <family val="2"/>
      </rPr>
      <t xml:space="preserve">Township level </t>
    </r>
    <r>
      <rPr>
        <sz val="12"/>
        <color theme="1"/>
        <rFont val="Arial"/>
        <family val="2"/>
      </rPr>
      <t xml:space="preserve">for overall Shelter Coordination.
(2) </t>
    </r>
    <r>
      <rPr>
        <b/>
        <sz val="12"/>
        <color theme="1"/>
        <rFont val="Arial"/>
        <family val="2"/>
      </rPr>
      <t>Please use the dropdown menus</t>
    </r>
    <r>
      <rPr>
        <sz val="12"/>
        <color theme="1"/>
        <rFont val="Arial"/>
        <family val="2"/>
      </rPr>
      <t xml:space="preserve"> when possible, as this allows the information to be analyzed in our database.
(3) </t>
    </r>
    <r>
      <rPr>
        <b/>
        <sz val="12"/>
        <color theme="1"/>
        <rFont val="Arial"/>
        <family val="2"/>
      </rPr>
      <t>Please do not merge cells</t>
    </r>
    <r>
      <rPr>
        <sz val="12"/>
        <color theme="1"/>
        <rFont val="Arial"/>
        <family val="2"/>
      </rPr>
      <t xml:space="preserve"> but repeat information for each location and status.
(4) </t>
    </r>
    <r>
      <rPr>
        <b/>
        <sz val="12"/>
        <color theme="1"/>
        <rFont val="Arial"/>
        <family val="2"/>
      </rPr>
      <t>Report by updating your sheet each week</t>
    </r>
    <r>
      <rPr>
        <sz val="12"/>
        <color theme="1"/>
        <rFont val="Arial"/>
        <family val="2"/>
      </rPr>
      <t xml:space="preserve">, updating previous numbers and statuses, and adding new rows as required.
</t>
    </r>
  </si>
  <si>
    <t>State or region
(1)</t>
  </si>
  <si>
    <t>District
(2)</t>
  </si>
  <si>
    <t>Township
(3)</t>
  </si>
  <si>
    <t>Displaced Households</t>
  </si>
  <si>
    <t>Agency of the surveyor</t>
  </si>
  <si>
    <t>Phone number of the surveyor</t>
  </si>
  <si>
    <t>Indicate the state or region the record is about</t>
  </si>
  <si>
    <t>Name of the surveyor</t>
  </si>
  <si>
    <t>Indicate where you found this information</t>
  </si>
  <si>
    <t>Indicate the district the record is about</t>
  </si>
  <si>
    <t>Email of the surveyor</t>
  </si>
  <si>
    <t>Indicate the date this information was issued</t>
  </si>
  <si>
    <t>Vulnerability</t>
  </si>
  <si>
    <r>
      <t xml:space="preserve">#Women head of </t>
    </r>
    <r>
      <rPr>
        <b/>
        <u/>
        <sz val="10"/>
        <color theme="1"/>
        <rFont val="Arial"/>
        <family val="2"/>
      </rPr>
      <t>household</t>
    </r>
  </si>
  <si>
    <r>
      <rPr>
        <b/>
        <i/>
        <sz val="12"/>
        <color theme="1"/>
        <rFont val="Arial"/>
        <family val="2"/>
      </rPr>
      <t>Condition of Houses:</t>
    </r>
    <r>
      <rPr>
        <b/>
        <sz val="12"/>
        <color theme="1"/>
        <rFont val="Arial"/>
        <family val="2"/>
      </rPr>
      <t xml:space="preserve">
Severe damage: </t>
    </r>
    <r>
      <rPr>
        <sz val="12"/>
        <color theme="1"/>
        <rFont val="Arial"/>
        <family val="2"/>
      </rPr>
      <t xml:space="preserve">The house (dwelling) has totally gone or is so damaged that it cannot be repaired and most of the original materials are lost.
</t>
    </r>
    <r>
      <rPr>
        <b/>
        <sz val="12"/>
        <color theme="1"/>
        <rFont val="Arial"/>
        <family val="2"/>
      </rPr>
      <t>Moderate damage:</t>
    </r>
    <r>
      <rPr>
        <sz val="12"/>
        <color theme="1"/>
        <rFont val="Arial"/>
        <family val="2"/>
      </rPr>
      <t xml:space="preserve"> The house has suffered significant damage but can be repaired or rebuilt. Most materials remain and can be reused.
</t>
    </r>
    <r>
      <rPr>
        <b/>
        <sz val="12"/>
        <color theme="1"/>
        <rFont val="Arial"/>
        <family val="2"/>
      </rPr>
      <t xml:space="preserve">Minor damage: </t>
    </r>
    <r>
      <rPr>
        <sz val="12"/>
        <color theme="1"/>
        <rFont val="Arial"/>
        <family val="2"/>
      </rPr>
      <t xml:space="preserve">The house has been damaged but this damage is small. 
</t>
    </r>
    <r>
      <rPr>
        <b/>
        <sz val="12"/>
        <color theme="1"/>
        <rFont val="Arial"/>
        <family val="2"/>
      </rPr>
      <t xml:space="preserve">Additional houses needed: </t>
    </r>
    <r>
      <rPr>
        <sz val="12"/>
        <color theme="1"/>
        <rFont val="Arial"/>
        <family val="2"/>
      </rPr>
      <t xml:space="preserve">New houses needed due to households that will move to live at a new location as a result of the floods because of damage or future risk.
</t>
    </r>
    <r>
      <rPr>
        <b/>
        <i/>
        <sz val="12"/>
        <color theme="1"/>
        <rFont val="Arial"/>
        <family val="2"/>
      </rPr>
      <t>Displaced Households:</t>
    </r>
    <r>
      <rPr>
        <b/>
        <sz val="12"/>
        <color theme="1"/>
        <rFont val="Arial"/>
        <family val="2"/>
      </rPr>
      <t xml:space="preserve">
Makeshift evacuation center: </t>
    </r>
    <r>
      <rPr>
        <sz val="12"/>
        <color theme="1"/>
        <rFont val="Arial"/>
        <family val="2"/>
      </rPr>
      <t xml:space="preserve">A temporary camp or center that does not meet minimum Sphere standards.
</t>
    </r>
    <r>
      <rPr>
        <b/>
        <sz val="12"/>
        <color theme="1"/>
        <rFont val="Arial"/>
        <family val="2"/>
      </rPr>
      <t xml:space="preserve">Longer term evacuation center: </t>
    </r>
    <r>
      <rPr>
        <sz val="12"/>
        <color theme="1"/>
        <rFont val="Arial"/>
        <family val="2"/>
      </rPr>
      <t xml:space="preserve">A camp or center that meets minimum Sphere standards.
</t>
    </r>
    <r>
      <rPr>
        <b/>
        <sz val="12"/>
        <color theme="1"/>
        <rFont val="Arial"/>
        <family val="2"/>
      </rPr>
      <t xml:space="preserve">Household living with host families: </t>
    </r>
    <r>
      <rPr>
        <sz val="12"/>
        <color theme="1"/>
        <rFont val="Arial"/>
        <family val="2"/>
      </rPr>
      <t xml:space="preserve">A household temporarily sharing a house with an other household.
</t>
    </r>
    <r>
      <rPr>
        <b/>
        <i/>
        <sz val="12"/>
        <color theme="1"/>
        <rFont val="Arial"/>
        <family val="2"/>
      </rPr>
      <t xml:space="preserve">
Vulnerability:</t>
    </r>
    <r>
      <rPr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>Woman head of household:</t>
    </r>
    <r>
      <rPr>
        <sz val="12"/>
        <color theme="1"/>
        <rFont val="Arial"/>
        <family val="2"/>
      </rPr>
      <t xml:space="preserve"> Head of houshold is a woman.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</si>
</sst>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3">
    <font>
      <sz val="12"/>
      <color theme="1"/>
      <name val="Calibri"/>
      <family val="2"/>
      <charset val="128"/>
      <scheme val="minor"/>
    </font>
    <font>
      <u/>
      <sz val="12"/>
      <color theme="10"/>
      <name val="Calibri"/>
      <family val="2"/>
      <charset val="128"/>
      <scheme val="minor"/>
    </font>
    <font>
      <u/>
      <sz val="12"/>
      <color theme="11"/>
      <name val="Calibri"/>
      <family val="2"/>
      <charset val="128"/>
      <scheme val="minor"/>
    </font>
    <font>
      <sz val="11"/>
      <color theme="1"/>
      <name val="Arial"/>
      <family val="2"/>
    </font>
    <font>
      <b/>
      <sz val="18"/>
      <color theme="0"/>
      <name val="Arial"/>
      <family val="2"/>
    </font>
    <font>
      <b/>
      <i/>
      <sz val="14"/>
      <color theme="0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u/>
      <sz val="12"/>
      <color theme="10"/>
      <name val="Calibri"/>
      <family val="2"/>
      <scheme val="minor"/>
    </font>
    <font>
      <sz val="12"/>
      <color theme="3" tint="0.3999755851924192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2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theme="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i/>
      <sz val="10"/>
      <color theme="0"/>
      <name val="Arial"/>
      <family val="2"/>
    </font>
    <font>
      <i/>
      <sz val="12"/>
      <name val="Calibri"/>
      <family val="2"/>
      <charset val="128"/>
      <scheme val="minor"/>
    </font>
    <font>
      <sz val="9"/>
      <color indexed="81"/>
      <name val="Tahoma"/>
      <family val="2"/>
    </font>
    <font>
      <b/>
      <i/>
      <sz val="12"/>
      <color theme="1"/>
      <name val="Arial"/>
      <family val="2"/>
    </font>
    <font>
      <b/>
      <u/>
      <sz val="18"/>
      <color theme="10"/>
      <name val="Calibri"/>
      <family val="2"/>
      <scheme val="minor"/>
    </font>
    <font>
      <b/>
      <u/>
      <sz val="18"/>
      <color theme="0"/>
      <name val="Arial"/>
      <family val="2"/>
    </font>
    <font>
      <b/>
      <u/>
      <sz val="10"/>
      <color theme="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i/>
      <sz val="8"/>
      <name val="Arial"/>
      <family val="2"/>
    </font>
    <font>
      <sz val="12"/>
      <name val="Calibri"/>
      <family val="2"/>
      <charset val="12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/>
      <right/>
      <top/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3" fillId="2" borderId="0" xfId="0" applyFont="1" applyFill="1" applyProtection="1"/>
    <xf numFmtId="0" fontId="3" fillId="0" borderId="0" xfId="0" applyFont="1"/>
    <xf numFmtId="0" fontId="3" fillId="2" borderId="0" xfId="0" applyFont="1" applyFill="1" applyBorder="1" applyAlignment="1" applyProtection="1">
      <alignment vertical="top"/>
      <protection locked="0"/>
    </xf>
    <xf numFmtId="49" fontId="7" fillId="2" borderId="0" xfId="0" applyNumberFormat="1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9" fillId="2" borderId="0" xfId="0" applyFont="1" applyFill="1" applyProtection="1"/>
    <xf numFmtId="0" fontId="3" fillId="2" borderId="0" xfId="0" applyFont="1" applyFill="1"/>
    <xf numFmtId="0" fontId="7" fillId="2" borderId="0" xfId="0" applyFont="1" applyFill="1" applyAlignment="1" applyProtection="1">
      <alignment horizontal="center"/>
    </xf>
    <xf numFmtId="0" fontId="11" fillId="2" borderId="0" xfId="0" applyFont="1" applyFill="1" applyProtection="1"/>
    <xf numFmtId="0" fontId="12" fillId="2" borderId="0" xfId="0" applyFont="1" applyFill="1" applyBorder="1" applyAlignment="1" applyProtection="1">
      <alignment horizontal="left" vertical="top" wrapText="1"/>
    </xf>
    <xf numFmtId="0" fontId="11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wrapText="1"/>
    </xf>
    <xf numFmtId="0" fontId="3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Alignment="1" applyProtection="1">
      <alignment wrapText="1"/>
    </xf>
    <xf numFmtId="0" fontId="3" fillId="2" borderId="0" xfId="0" applyFont="1" applyFill="1" applyBorder="1" applyProtection="1"/>
    <xf numFmtId="0" fontId="11" fillId="2" borderId="0" xfId="0" applyFont="1" applyFill="1" applyAlignment="1" applyProtection="1">
      <alignment wrapText="1"/>
    </xf>
    <xf numFmtId="0" fontId="0" fillId="2" borderId="0" xfId="0" applyFill="1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7" borderId="11" xfId="0" applyFont="1" applyFill="1" applyBorder="1"/>
    <xf numFmtId="0" fontId="0" fillId="8" borderId="11" xfId="0" applyFont="1" applyFill="1" applyBorder="1"/>
    <xf numFmtId="0" fontId="0" fillId="8" borderId="12" xfId="0" applyFont="1" applyFill="1" applyBorder="1"/>
    <xf numFmtId="0" fontId="0" fillId="8" borderId="13" xfId="0" applyFont="1" applyFill="1" applyBorder="1"/>
    <xf numFmtId="0" fontId="18" fillId="6" borderId="0" xfId="0" applyFont="1" applyFill="1" applyBorder="1"/>
    <xf numFmtId="0" fontId="18" fillId="6" borderId="14" xfId="0" applyFont="1" applyFill="1" applyBorder="1"/>
    <xf numFmtId="0" fontId="0" fillId="7" borderId="15" xfId="0" applyFont="1" applyFill="1" applyBorder="1"/>
    <xf numFmtId="0" fontId="0" fillId="7" borderId="16" xfId="0" applyFont="1" applyFill="1" applyBorder="1"/>
    <xf numFmtId="0" fontId="0" fillId="8" borderId="17" xfId="0" applyFont="1" applyFill="1" applyBorder="1"/>
    <xf numFmtId="0" fontId="0" fillId="7" borderId="17" xfId="0" applyFont="1" applyFill="1" applyBorder="1"/>
    <xf numFmtId="0" fontId="0" fillId="7" borderId="13" xfId="0" applyFont="1" applyFill="1" applyBorder="1"/>
    <xf numFmtId="0" fontId="0" fillId="7" borderId="0" xfId="0" applyFont="1" applyFill="1" applyBorder="1"/>
    <xf numFmtId="0" fontId="0" fillId="7" borderId="14" xfId="0" applyFont="1" applyFill="1" applyBorder="1"/>
    <xf numFmtId="0" fontId="13" fillId="8" borderId="13" xfId="0" applyFont="1" applyFill="1" applyBorder="1"/>
    <xf numFmtId="0" fontId="13" fillId="8" borderId="14" xfId="0" applyFont="1" applyFill="1" applyBorder="1"/>
    <xf numFmtId="0" fontId="18" fillId="6" borderId="18" xfId="0" applyFont="1" applyFill="1" applyBorder="1"/>
    <xf numFmtId="49" fontId="10" fillId="4" borderId="4" xfId="0" applyNumberFormat="1" applyFont="1" applyFill="1" applyBorder="1" applyAlignment="1">
      <alignment horizontal="left" vertical="top"/>
    </xf>
    <xf numFmtId="0" fontId="10" fillId="4" borderId="4" xfId="0" applyFont="1" applyFill="1" applyBorder="1" applyAlignment="1" applyProtection="1">
      <alignment horizontal="left" vertical="top"/>
    </xf>
    <xf numFmtId="0" fontId="16" fillId="0" borderId="19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10" xfId="0" applyBorder="1" applyAlignment="1">
      <alignment wrapText="1"/>
    </xf>
    <xf numFmtId="0" fontId="0" fillId="9" borderId="10" xfId="0" applyFill="1" applyBorder="1" applyAlignment="1">
      <alignment wrapText="1"/>
    </xf>
    <xf numFmtId="14" fontId="0" fillId="0" borderId="29" xfId="0" applyNumberFormat="1" applyBorder="1" applyAlignment="1">
      <alignment wrapText="1"/>
    </xf>
    <xf numFmtId="0" fontId="0" fillId="0" borderId="30" xfId="0" applyBorder="1" applyAlignment="1">
      <alignment wrapText="1"/>
    </xf>
    <xf numFmtId="0" fontId="16" fillId="0" borderId="28" xfId="0" applyFont="1" applyBorder="1" applyAlignment="1">
      <alignment horizontal="center" vertical="center" wrapText="1"/>
    </xf>
    <xf numFmtId="0" fontId="0" fillId="0" borderId="29" xfId="0" applyBorder="1" applyAlignment="1">
      <alignment wrapText="1"/>
    </xf>
    <xf numFmtId="0" fontId="0" fillId="0" borderId="33" xfId="0" applyBorder="1"/>
    <xf numFmtId="0" fontId="0" fillId="0" borderId="37" xfId="0" applyBorder="1"/>
    <xf numFmtId="0" fontId="22" fillId="11" borderId="10" xfId="0" applyFont="1" applyFill="1" applyBorder="1" applyAlignment="1">
      <alignment horizontal="center" vertical="center" wrapText="1"/>
    </xf>
    <xf numFmtId="0" fontId="22" fillId="11" borderId="29" xfId="0" applyFont="1" applyFill="1" applyBorder="1" applyAlignment="1">
      <alignment horizontal="center" vertical="center" wrapText="1"/>
    </xf>
    <xf numFmtId="0" fontId="22" fillId="11" borderId="3" xfId="0" applyFont="1" applyFill="1" applyBorder="1" applyAlignment="1">
      <alignment horizontal="center" vertical="center" wrapText="1"/>
    </xf>
    <xf numFmtId="164" fontId="22" fillId="11" borderId="33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0" fontId="19" fillId="0" borderId="0" xfId="0" applyFont="1" applyAlignment="1">
      <alignment wrapText="1"/>
    </xf>
    <xf numFmtId="0" fontId="19" fillId="0" borderId="0" xfId="0" applyFont="1" applyAlignment="1"/>
    <xf numFmtId="0" fontId="16" fillId="4" borderId="28" xfId="0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22" fillId="11" borderId="32" xfId="0" applyFont="1" applyFill="1" applyBorder="1" applyAlignment="1">
      <alignment horizontal="center" vertical="center" wrapText="1"/>
    </xf>
    <xf numFmtId="0" fontId="0" fillId="9" borderId="32" xfId="0" applyFill="1" applyBorder="1" applyAlignment="1">
      <alignment wrapText="1"/>
    </xf>
    <xf numFmtId="3" fontId="0" fillId="0" borderId="3" xfId="0" applyNumberFormat="1" applyBorder="1" applyAlignment="1">
      <alignment wrapText="1"/>
    </xf>
    <xf numFmtId="3" fontId="0" fillId="0" borderId="10" xfId="0" applyNumberFormat="1" applyBorder="1" applyAlignment="1">
      <alignment wrapText="1"/>
    </xf>
    <xf numFmtId="0" fontId="16" fillId="12" borderId="28" xfId="0" applyFont="1" applyFill="1" applyBorder="1" applyAlignment="1">
      <alignment horizontal="center" vertical="center" wrapText="1"/>
    </xf>
    <xf numFmtId="0" fontId="16" fillId="12" borderId="19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/>
    </xf>
    <xf numFmtId="0" fontId="16" fillId="13" borderId="19" xfId="0" applyFont="1" applyFill="1" applyBorder="1" applyAlignment="1">
      <alignment horizontal="center" vertical="center" wrapText="1"/>
    </xf>
    <xf numFmtId="0" fontId="16" fillId="12" borderId="10" xfId="0" applyFont="1" applyFill="1" applyBorder="1" applyAlignment="1">
      <alignment horizontal="center" vertical="center" wrapText="1"/>
    </xf>
    <xf numFmtId="0" fontId="16" fillId="12" borderId="29" xfId="0" applyFont="1" applyFill="1" applyBorder="1" applyAlignment="1">
      <alignment horizontal="center" vertical="center" wrapText="1"/>
    </xf>
    <xf numFmtId="0" fontId="7" fillId="15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vertical="top"/>
    </xf>
    <xf numFmtId="0" fontId="31" fillId="0" borderId="0" xfId="0" applyFont="1" applyFill="1" applyBorder="1" applyAlignment="1">
      <alignment horizontal="left" vertical="top"/>
    </xf>
    <xf numFmtId="0" fontId="0" fillId="0" borderId="0" xfId="0" applyBorder="1" applyAlignment="1"/>
    <xf numFmtId="0" fontId="0" fillId="0" borderId="0" xfId="0" applyBorder="1"/>
    <xf numFmtId="0" fontId="0" fillId="0" borderId="10" xfId="0" applyBorder="1"/>
    <xf numFmtId="0" fontId="32" fillId="0" borderId="0" xfId="0" applyFont="1" applyFill="1" applyBorder="1" applyAlignment="1">
      <alignment horizontal="left"/>
    </xf>
    <xf numFmtId="164" fontId="29" fillId="0" borderId="0" xfId="0" applyNumberFormat="1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left"/>
    </xf>
    <xf numFmtId="0" fontId="7" fillId="15" borderId="39" xfId="0" applyFont="1" applyFill="1" applyBorder="1" applyAlignment="1">
      <alignment vertical="center"/>
    </xf>
    <xf numFmtId="0" fontId="7" fillId="15" borderId="38" xfId="0" applyFont="1" applyFill="1" applyBorder="1" applyAlignment="1">
      <alignment vertical="center"/>
    </xf>
    <xf numFmtId="0" fontId="4" fillId="3" borderId="0" xfId="0" applyFont="1" applyFill="1" applyBorder="1" applyAlignment="1" applyProtection="1">
      <alignment horizontal="center" vertical="center" wrapText="1"/>
      <protection locked="0"/>
    </xf>
    <xf numFmtId="49" fontId="20" fillId="4" borderId="6" xfId="0" applyNumberFormat="1" applyFont="1" applyFill="1" applyBorder="1" applyAlignment="1">
      <alignment horizontal="left" vertical="top" wrapText="1"/>
    </xf>
    <xf numFmtId="49" fontId="20" fillId="4" borderId="21" xfId="0" applyNumberFormat="1" applyFont="1" applyFill="1" applyBorder="1" applyAlignment="1">
      <alignment horizontal="left" vertical="top" wrapText="1"/>
    </xf>
    <xf numFmtId="49" fontId="20" fillId="4" borderId="7" xfId="0" applyNumberFormat="1" applyFont="1" applyFill="1" applyBorder="1" applyAlignment="1">
      <alignment horizontal="left" vertical="top" wrapText="1"/>
    </xf>
    <xf numFmtId="49" fontId="20" fillId="4" borderId="22" xfId="0" applyNumberFormat="1" applyFont="1" applyFill="1" applyBorder="1" applyAlignment="1">
      <alignment horizontal="left" vertical="top" wrapText="1"/>
    </xf>
    <xf numFmtId="49" fontId="20" fillId="4" borderId="0" xfId="0" applyNumberFormat="1" applyFont="1" applyFill="1" applyBorder="1" applyAlignment="1">
      <alignment horizontal="left" vertical="top" wrapText="1"/>
    </xf>
    <xf numFmtId="49" fontId="20" fillId="4" borderId="23" xfId="0" applyNumberFormat="1" applyFont="1" applyFill="1" applyBorder="1" applyAlignment="1">
      <alignment horizontal="left" vertical="top" wrapText="1"/>
    </xf>
    <xf numFmtId="49" fontId="20" fillId="4" borderId="8" xfId="0" applyNumberFormat="1" applyFont="1" applyFill="1" applyBorder="1" applyAlignment="1">
      <alignment horizontal="left" vertical="top" wrapText="1"/>
    </xf>
    <xf numFmtId="49" fontId="20" fillId="4" borderId="24" xfId="0" applyNumberFormat="1" applyFont="1" applyFill="1" applyBorder="1" applyAlignment="1">
      <alignment horizontal="left" vertical="top" wrapText="1"/>
    </xf>
    <xf numFmtId="49" fontId="20" fillId="4" borderId="9" xfId="0" applyNumberFormat="1" applyFont="1" applyFill="1" applyBorder="1" applyAlignment="1">
      <alignment horizontal="left" vertical="top" wrapText="1"/>
    </xf>
    <xf numFmtId="0" fontId="11" fillId="0" borderId="25" xfId="0" applyFont="1" applyBorder="1" applyAlignment="1">
      <alignment horizontal="left" vertical="top" wrapText="1"/>
    </xf>
    <xf numFmtId="0" fontId="11" fillId="0" borderId="27" xfId="0" applyFont="1" applyBorder="1" applyAlignment="1">
      <alignment horizontal="left" vertical="top" wrapText="1"/>
    </xf>
    <xf numFmtId="0" fontId="11" fillId="0" borderId="26" xfId="0" applyFont="1" applyBorder="1" applyAlignment="1">
      <alignment horizontal="left" vertical="top" wrapText="1"/>
    </xf>
    <xf numFmtId="0" fontId="4" fillId="3" borderId="0" xfId="0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Border="1" applyAlignment="1" applyProtection="1">
      <alignment horizontal="left" vertical="center" wrapText="1"/>
      <protection locked="0"/>
    </xf>
    <xf numFmtId="0" fontId="6" fillId="3" borderId="0" xfId="0" applyFont="1" applyFill="1" applyBorder="1" applyAlignment="1" applyProtection="1">
      <alignment horizontal="left" vertical="center" wrapText="1"/>
      <protection locked="0"/>
    </xf>
    <xf numFmtId="164" fontId="26" fillId="3" borderId="0" xfId="21" applyNumberFormat="1" applyFont="1" applyFill="1" applyAlignment="1" applyProtection="1">
      <alignment horizontal="left"/>
    </xf>
    <xf numFmtId="49" fontId="10" fillId="4" borderId="5" xfId="0" applyNumberFormat="1" applyFont="1" applyFill="1" applyBorder="1" applyAlignment="1">
      <alignment horizontal="left" vertical="top" wrapText="1"/>
    </xf>
    <xf numFmtId="49" fontId="10" fillId="4" borderId="20" xfId="0" applyNumberFormat="1" applyFont="1" applyFill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2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4" borderId="6" xfId="0" applyFont="1" applyFill="1" applyBorder="1" applyAlignment="1">
      <alignment horizontal="left" vertical="top" wrapText="1"/>
    </xf>
    <xf numFmtId="0" fontId="11" fillId="4" borderId="21" xfId="0" applyFont="1" applyFill="1" applyBorder="1" applyAlignment="1">
      <alignment horizontal="left" vertical="top" wrapText="1"/>
    </xf>
    <xf numFmtId="0" fontId="11" fillId="4" borderId="7" xfId="0" applyFont="1" applyFill="1" applyBorder="1" applyAlignment="1">
      <alignment horizontal="left" vertical="top" wrapText="1"/>
    </xf>
    <xf numFmtId="0" fontId="8" fillId="4" borderId="25" xfId="21" applyFill="1" applyBorder="1" applyAlignment="1" applyProtection="1">
      <alignment horizontal="center" vertical="center" wrapText="1"/>
    </xf>
    <xf numFmtId="0" fontId="8" fillId="4" borderId="27" xfId="21" applyFill="1" applyBorder="1" applyAlignment="1" applyProtection="1">
      <alignment horizontal="center" vertical="center" wrapText="1"/>
    </xf>
    <xf numFmtId="0" fontId="8" fillId="4" borderId="26" xfId="21" applyFill="1" applyBorder="1" applyAlignment="1" applyProtection="1">
      <alignment horizontal="center" vertical="center" wrapText="1"/>
    </xf>
    <xf numFmtId="0" fontId="20" fillId="4" borderId="25" xfId="0" applyFont="1" applyFill="1" applyBorder="1" applyAlignment="1" applyProtection="1">
      <alignment horizontal="left" vertical="top" wrapText="1"/>
    </xf>
    <xf numFmtId="0" fontId="20" fillId="4" borderId="27" xfId="0" applyFont="1" applyFill="1" applyBorder="1" applyAlignment="1" applyProtection="1">
      <alignment horizontal="left" vertical="top" wrapText="1"/>
    </xf>
    <xf numFmtId="0" fontId="20" fillId="4" borderId="26" xfId="0" applyFont="1" applyFill="1" applyBorder="1" applyAlignment="1" applyProtection="1">
      <alignment horizontal="left" vertical="top" wrapText="1"/>
    </xf>
    <xf numFmtId="0" fontId="8" fillId="10" borderId="25" xfId="21" applyFill="1" applyBorder="1" applyAlignment="1">
      <alignment horizontal="center" vertical="center" wrapText="1"/>
    </xf>
    <xf numFmtId="0" fontId="8" fillId="10" borderId="27" xfId="21" applyFill="1" applyBorder="1" applyAlignment="1">
      <alignment horizontal="center" vertical="center" wrapText="1"/>
    </xf>
    <xf numFmtId="0" fontId="8" fillId="10" borderId="26" xfId="2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/>
    </xf>
    <xf numFmtId="0" fontId="15" fillId="12" borderId="2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164" fontId="14" fillId="14" borderId="37" xfId="0" applyNumberFormat="1" applyFont="1" applyFill="1" applyBorder="1" applyAlignment="1">
      <alignment horizontal="center" vertical="center" wrapText="1"/>
    </xf>
    <xf numFmtId="164" fontId="14" fillId="14" borderId="30" xfId="0" applyNumberFormat="1" applyFont="1" applyFill="1" applyBorder="1" applyAlignment="1">
      <alignment horizontal="center" vertical="center" wrapText="1"/>
    </xf>
    <xf numFmtId="164" fontId="14" fillId="14" borderId="36" xfId="0" applyNumberFormat="1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14" fillId="5" borderId="32" xfId="0" applyFont="1" applyFill="1" applyBorder="1" applyAlignment="1">
      <alignment horizontal="center" vertical="center" wrapText="1"/>
    </xf>
    <xf numFmtId="0" fontId="15" fillId="12" borderId="35" xfId="0" applyFont="1" applyFill="1" applyBorder="1" applyAlignment="1">
      <alignment horizontal="center" vertical="center"/>
    </xf>
    <xf numFmtId="0" fontId="15" fillId="12" borderId="10" xfId="0" applyFont="1" applyFill="1" applyBorder="1" applyAlignment="1">
      <alignment horizontal="center" vertical="center"/>
    </xf>
    <xf numFmtId="164" fontId="14" fillId="3" borderId="37" xfId="0" applyNumberFormat="1" applyFont="1" applyFill="1" applyBorder="1" applyAlignment="1">
      <alignment horizontal="center" vertical="center" wrapText="1"/>
    </xf>
    <xf numFmtId="164" fontId="14" fillId="3" borderId="30" xfId="0" applyNumberFormat="1" applyFont="1" applyFill="1" applyBorder="1" applyAlignment="1">
      <alignment horizontal="center" vertical="center" wrapText="1"/>
    </xf>
    <xf numFmtId="164" fontId="14" fillId="3" borderId="36" xfId="0" applyNumberFormat="1" applyFont="1" applyFill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12" borderId="3" xfId="0" applyFont="1" applyFill="1" applyBorder="1" applyAlignment="1">
      <alignment horizontal="center" vertical="center"/>
    </xf>
    <xf numFmtId="0" fontId="29" fillId="13" borderId="10" xfId="0" applyFont="1" applyFill="1" applyBorder="1" applyAlignment="1">
      <alignment horizontal="center" vertical="center"/>
    </xf>
    <xf numFmtId="0" fontId="22" fillId="11" borderId="2" xfId="0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wrapText="1"/>
    </xf>
    <xf numFmtId="0" fontId="15" fillId="12" borderId="29" xfId="0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</cellXfs>
  <cellStyles count="22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border outline="0">
        <right style="thin">
          <color theme="0"/>
        </right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0"/>
        </top>
        <bottom/>
        <vertical/>
        <horizontal/>
      </border>
    </dxf>
    <dxf>
      <border outline="0">
        <right style="thin">
          <color theme="0"/>
        </right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theme="4"/>
          <bgColor theme="4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378274</xdr:colOff>
      <xdr:row>1</xdr:row>
      <xdr:rowOff>108856</xdr:rowOff>
    </xdr:from>
    <xdr:to>
      <xdr:col>13</xdr:col>
      <xdr:colOff>1287329</xdr:colOff>
      <xdr:row>3</xdr:row>
      <xdr:rowOff>202927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-1139"/>
        <a:stretch/>
      </xdr:blipFill>
      <xdr:spPr>
        <a:xfrm>
          <a:off x="13114560" y="204106"/>
          <a:ext cx="3684912" cy="7200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10</xdr:col>
      <xdr:colOff>1025975</xdr:colOff>
      <xdr:row>1</xdr:row>
      <xdr:rowOff>109244</xdr:rowOff>
    </xdr:from>
    <xdr:to>
      <xdr:col>11</xdr:col>
      <xdr:colOff>293086</xdr:colOff>
      <xdr:row>3</xdr:row>
      <xdr:rowOff>197872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2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-3714" b="-5463"/>
        <a:stretch/>
      </xdr:blipFill>
      <xdr:spPr>
        <a:xfrm>
          <a:off x="12336232" y="207215"/>
          <a:ext cx="649597" cy="72000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50902_SC_4W_Reporting-template+P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s"/>
      <sheetName val="Reporting"/>
      <sheetName val="Categories"/>
      <sheetName val="PCodes"/>
      <sheetName val="Paper-Based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id="2" name="Adm1_Table" displayName="Adm1_Table" ref="A1:B21" totalsRowShown="0" headerRowDxfId="16" tableBorderDxfId="15">
  <autoFilter ref="A1:B21"/>
  <tableColumns count="2">
    <tableColumn id="1" name="Adm1_Name" dataDxfId="14"/>
    <tableColumn id="2" name="Adm1_Pcode" dataDxfId="1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3" name="Adm2_Table" displayName="Adm2_Table" ref="C1:F81" totalsRowShown="0" headerRowDxfId="12" dataDxfId="11" tableBorderDxfId="10">
  <autoFilter ref="C1:F81"/>
  <tableColumns count="4">
    <tableColumn id="1" name="Adm2_Adm1_Name" dataDxfId="9"/>
    <tableColumn id="2" name="Adm2_Name" dataDxfId="8"/>
    <tableColumn id="4" name="Adm1Adm2" dataDxfId="7">
      <calculatedColumnFormula>CONCATENATE(Adm2_Table[[#This Row],[Adm2_Adm1_Name]],Adm2_Table[[#This Row],[Adm2_Name]])</calculatedColumnFormula>
    </tableColumn>
    <tableColumn id="3" name="Adm2_Pcode" dataDxfId="6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4" name="Adm3_Table" displayName="Adm3_Table" ref="H1:K357" totalsRowShown="0" headerRowDxfId="5" dataDxfId="4">
  <autoFilter ref="H1:K357"/>
  <tableColumns count="4">
    <tableColumn id="1" name="Adm3_Adm2_Name" dataDxfId="3"/>
    <tableColumn id="2" name="Adm3_Name" dataDxfId="2"/>
    <tableColumn id="4" name="Adm1Adm2Adm3" dataDxfId="1">
      <calculatedColumnFormula>CONCATENATE(G2,Adm3_Table[[#This Row],[Adm3_Adm2_Name]],Adm3_Table[[#This Row],[Adm3_Name]])</calculatedColumnFormula>
    </tableColumn>
    <tableColumn id="3" name="Adm3_Pcod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im.myanmar@sheltercluster.org?subject=4W%20-%20Report%20submission%20-%20%5BYour%20Agency%5D" TargetMode="External"/><Relationship Id="rId7" Type="http://schemas.openxmlformats.org/officeDocument/2006/relationships/hyperlink" Target="mailto:im.myanmar@sheltercluster.org?subject=Assessment%20-%20Report%20submission%20-%20%5BYour%20Agency%5D" TargetMode="External"/><Relationship Id="rId2" Type="http://schemas.openxmlformats.org/officeDocument/2006/relationships/hyperlink" Target="http://www.sheltercluster.org/response/myanmar-floods-2015" TargetMode="External"/><Relationship Id="rId1" Type="http://schemas.openxmlformats.org/officeDocument/2006/relationships/hyperlink" Target="http://www.sheltercluster.org/response/nepal-earthquake-2015" TargetMode="External"/><Relationship Id="rId6" Type="http://schemas.openxmlformats.org/officeDocument/2006/relationships/hyperlink" Target="mailto:im.myanmar@sheltercluster.org?subject=Assessment%20-%20Template%20Related%20Request%20-%20%5BYou%20Agency%5D" TargetMode="External"/><Relationship Id="rId5" Type="http://schemas.openxmlformats.org/officeDocument/2006/relationships/hyperlink" Target="mailto:im.myanmar@sheltercluster.org?subject=4W%20-%20Template%20Related%20Request%20-%20%5BYou%20Agency%5D" TargetMode="External"/><Relationship Id="rId4" Type="http://schemas.openxmlformats.org/officeDocument/2006/relationships/hyperlink" Target="mailto:im.myanmar@sheltercluster.org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Y53"/>
  <sheetViews>
    <sheetView tabSelected="1" zoomScale="70" zoomScaleNormal="70" workbookViewId="0">
      <selection activeCell="P12" sqref="P12"/>
    </sheetView>
  </sheetViews>
  <sheetFormatPr defaultColWidth="7.625" defaultRowHeight="15.75"/>
  <cols>
    <col min="1" max="1" width="1.625" style="4" customWidth="1"/>
    <col min="2" max="6" width="18.125" style="21" customWidth="1"/>
    <col min="7" max="7" width="18.125" style="4" customWidth="1"/>
    <col min="8" max="8" width="1.625" style="4" customWidth="1"/>
    <col min="9" max="14" width="18.125" style="4" customWidth="1"/>
    <col min="15" max="15" width="1.625" style="4" customWidth="1"/>
    <col min="16" max="16" width="16.875" customWidth="1"/>
    <col min="17" max="17" width="17.125" customWidth="1"/>
    <col min="18" max="19" width="11.625" customWidth="1"/>
    <col min="20" max="20" width="2.375" customWidth="1"/>
    <col min="21" max="21" width="14.375" customWidth="1"/>
    <col min="22" max="22" width="20.625" customWidth="1"/>
    <col min="23" max="23" width="22.5" customWidth="1"/>
    <col min="24" max="24" width="18.125" customWidth="1"/>
    <col min="25" max="25" width="20" customWidth="1"/>
    <col min="26" max="16384" width="7.625" style="4"/>
  </cols>
  <sheetData>
    <row r="1" spans="1:25" ht="7.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/>
      <c r="X1" s="4"/>
      <c r="Y1" s="4"/>
    </row>
    <row r="2" spans="1:25" ht="24.95" customHeight="1">
      <c r="A2" s="3"/>
      <c r="B2" s="99" t="s">
        <v>920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5"/>
      <c r="P2" s="3"/>
      <c r="Q2" s="3"/>
      <c r="R2" s="3"/>
      <c r="S2" s="3"/>
      <c r="T2" s="3"/>
      <c r="U2" s="3"/>
      <c r="V2" s="3"/>
      <c r="W2" s="4"/>
      <c r="X2" s="4"/>
      <c r="Y2" s="4"/>
    </row>
    <row r="3" spans="1:25" ht="24.95" customHeight="1">
      <c r="A3" s="3"/>
      <c r="B3" s="100" t="s">
        <v>918</v>
      </c>
      <c r="C3" s="100"/>
      <c r="D3" s="100"/>
      <c r="E3" s="100"/>
      <c r="F3" s="100"/>
      <c r="G3" s="101"/>
      <c r="H3" s="101"/>
      <c r="I3" s="101"/>
      <c r="J3" s="101"/>
      <c r="K3" s="101"/>
      <c r="L3" s="101"/>
      <c r="M3" s="101"/>
      <c r="N3" s="101"/>
      <c r="O3" s="6"/>
      <c r="P3" s="3"/>
      <c r="Q3" s="3"/>
      <c r="R3" s="3"/>
      <c r="S3" s="3"/>
      <c r="T3" s="3"/>
      <c r="U3" s="3"/>
      <c r="V3" s="3"/>
      <c r="W3" s="4"/>
      <c r="X3" s="4"/>
      <c r="Y3" s="4"/>
    </row>
    <row r="4" spans="1:25" ht="24.95" customHeight="1">
      <c r="A4" s="3"/>
      <c r="B4" s="102" t="s">
        <v>851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7"/>
      <c r="P4" s="3"/>
      <c r="Q4" s="3"/>
      <c r="R4" s="3"/>
      <c r="S4" s="3"/>
      <c r="T4" s="3"/>
      <c r="U4" s="3"/>
      <c r="V4" s="3"/>
      <c r="W4" s="4"/>
      <c r="X4" s="4"/>
      <c r="Y4" s="4"/>
    </row>
    <row r="5" spans="1:25" ht="7.5" customHeight="1" thickBot="1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3"/>
      <c r="Q5" s="3"/>
      <c r="R5" s="3"/>
      <c r="S5" s="3"/>
      <c r="T5" s="3"/>
      <c r="U5" s="3"/>
      <c r="V5" s="3"/>
      <c r="W5" s="4"/>
      <c r="X5" s="4"/>
      <c r="Y5" s="4"/>
    </row>
    <row r="6" spans="1:25" ht="39" customHeight="1" thickBot="1">
      <c r="A6" s="3"/>
      <c r="B6" s="87" t="s">
        <v>933</v>
      </c>
      <c r="C6" s="88"/>
      <c r="D6" s="88"/>
      <c r="E6" s="88"/>
      <c r="F6" s="88"/>
      <c r="G6" s="89"/>
      <c r="H6" s="3"/>
      <c r="I6" s="111" t="s">
        <v>880</v>
      </c>
      <c r="J6" s="112"/>
      <c r="K6" s="112"/>
      <c r="L6" s="112"/>
      <c r="M6" s="112"/>
      <c r="N6" s="113"/>
      <c r="O6" s="10"/>
      <c r="P6" s="3"/>
      <c r="Q6" s="3"/>
      <c r="R6" s="3"/>
      <c r="S6" s="3"/>
      <c r="T6" s="3"/>
      <c r="U6" s="3"/>
      <c r="V6" s="3"/>
      <c r="W6" s="4"/>
      <c r="X6" s="4"/>
      <c r="Y6" s="4"/>
    </row>
    <row r="7" spans="1:25" ht="34.5" customHeight="1" thickBot="1">
      <c r="A7" s="11"/>
      <c r="B7" s="90"/>
      <c r="C7" s="91"/>
      <c r="D7" s="91"/>
      <c r="E7" s="91"/>
      <c r="F7" s="91"/>
      <c r="G7" s="92"/>
      <c r="H7" s="11"/>
      <c r="I7" s="120" t="s">
        <v>844</v>
      </c>
      <c r="J7" s="121"/>
      <c r="K7" s="121"/>
      <c r="L7" s="121"/>
      <c r="M7" s="121"/>
      <c r="N7" s="122"/>
      <c r="O7" s="12"/>
      <c r="P7" s="3"/>
      <c r="Q7" s="3"/>
      <c r="R7" s="3"/>
      <c r="S7" s="3"/>
      <c r="T7" s="3"/>
      <c r="U7" s="3"/>
      <c r="V7" s="3"/>
      <c r="W7" s="4"/>
      <c r="X7" s="4"/>
      <c r="Y7" s="4"/>
    </row>
    <row r="8" spans="1:25" ht="55.5" customHeight="1" thickBot="1">
      <c r="A8" s="3"/>
      <c r="B8" s="90"/>
      <c r="C8" s="91"/>
      <c r="D8" s="91"/>
      <c r="E8" s="91"/>
      <c r="F8" s="91"/>
      <c r="G8" s="92"/>
      <c r="H8" s="3"/>
      <c r="I8" s="117" t="s">
        <v>919</v>
      </c>
      <c r="J8" s="118"/>
      <c r="K8" s="118"/>
      <c r="L8" s="118"/>
      <c r="M8" s="118"/>
      <c r="N8" s="119"/>
      <c r="O8" s="12"/>
      <c r="P8" s="3"/>
      <c r="Q8" s="3"/>
      <c r="R8" s="3"/>
      <c r="S8" s="3"/>
      <c r="T8" s="3"/>
      <c r="U8" s="3"/>
      <c r="V8" s="3"/>
      <c r="W8" s="4"/>
      <c r="X8" s="4"/>
      <c r="Y8" s="4"/>
    </row>
    <row r="9" spans="1:25" ht="41.25" customHeight="1" thickBot="1">
      <c r="A9" s="3"/>
      <c r="B9" s="93"/>
      <c r="C9" s="94"/>
      <c r="D9" s="94"/>
      <c r="E9" s="94"/>
      <c r="F9" s="94"/>
      <c r="G9" s="95"/>
      <c r="H9" s="3"/>
      <c r="I9" s="114" t="s">
        <v>845</v>
      </c>
      <c r="J9" s="115"/>
      <c r="K9" s="115"/>
      <c r="L9" s="115"/>
      <c r="M9" s="115"/>
      <c r="N9" s="116"/>
      <c r="O9" s="12"/>
      <c r="P9" s="3"/>
      <c r="Q9" s="3"/>
      <c r="R9" s="3"/>
      <c r="S9" s="3"/>
      <c r="T9" s="3"/>
      <c r="U9" s="3"/>
      <c r="V9" s="3"/>
      <c r="W9" s="4"/>
      <c r="X9" s="4"/>
      <c r="Y9" s="4"/>
    </row>
    <row r="10" spans="1:25" ht="7.5" customHeight="1" thickBot="1">
      <c r="A10" s="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3"/>
      <c r="P10" s="3"/>
      <c r="Q10" s="3"/>
      <c r="R10" s="3"/>
      <c r="S10" s="3"/>
      <c r="T10" s="3"/>
      <c r="U10" s="3"/>
      <c r="V10" s="3"/>
      <c r="W10" s="4"/>
      <c r="X10" s="4"/>
      <c r="Y10" s="4"/>
    </row>
    <row r="11" spans="1:25" ht="150" customHeight="1" thickBot="1">
      <c r="A11" s="3"/>
      <c r="B11" s="39" t="s">
        <v>842</v>
      </c>
      <c r="C11" s="96" t="s">
        <v>924</v>
      </c>
      <c r="D11" s="97"/>
      <c r="E11" s="97"/>
      <c r="F11" s="97"/>
      <c r="G11" s="98"/>
      <c r="H11" s="14"/>
      <c r="I11" s="103" t="s">
        <v>926</v>
      </c>
      <c r="J11" s="105" t="s">
        <v>948</v>
      </c>
      <c r="K11" s="106"/>
      <c r="L11" s="106"/>
      <c r="M11" s="106"/>
      <c r="N11" s="107"/>
      <c r="O11" s="13"/>
      <c r="P11" s="3"/>
      <c r="Q11" s="3"/>
      <c r="R11" s="3"/>
      <c r="S11" s="3"/>
      <c r="T11" s="3"/>
      <c r="U11" s="3"/>
      <c r="V11" s="3"/>
      <c r="W11" s="4"/>
      <c r="X11" s="4"/>
      <c r="Y11" s="4"/>
    </row>
    <row r="12" spans="1:25" ht="150" customHeight="1" thickBot="1">
      <c r="A12" s="3"/>
      <c r="B12" s="40" t="s">
        <v>843</v>
      </c>
      <c r="C12" s="96" t="s">
        <v>925</v>
      </c>
      <c r="D12" s="97"/>
      <c r="E12" s="97"/>
      <c r="F12" s="97"/>
      <c r="G12" s="98"/>
      <c r="H12" s="14"/>
      <c r="I12" s="104"/>
      <c r="J12" s="108"/>
      <c r="K12" s="109"/>
      <c r="L12" s="109"/>
      <c r="M12" s="109"/>
      <c r="N12" s="110"/>
      <c r="O12" s="13"/>
      <c r="P12" s="3"/>
      <c r="Q12" s="3"/>
      <c r="R12" s="3"/>
      <c r="S12" s="3"/>
      <c r="T12" s="3"/>
      <c r="U12" s="3"/>
      <c r="V12" s="3"/>
      <c r="W12" s="4"/>
      <c r="X12" s="4"/>
      <c r="Y12" s="4"/>
    </row>
    <row r="13" spans="1:25" ht="7.5" customHeight="1">
      <c r="A13" s="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3"/>
      <c r="P13" s="3"/>
      <c r="Q13" s="3"/>
      <c r="R13" s="3"/>
      <c r="S13" s="3"/>
      <c r="T13" s="3"/>
      <c r="U13" s="3"/>
      <c r="V13" s="3"/>
      <c r="W13" s="4"/>
      <c r="X13" s="4"/>
      <c r="Y13" s="4"/>
    </row>
    <row r="14" spans="1:25" ht="39" customHeight="1">
      <c r="A14" s="3"/>
      <c r="B14" s="86" t="s">
        <v>932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13"/>
      <c r="P14" s="3"/>
      <c r="Q14" s="3"/>
      <c r="R14" s="3"/>
      <c r="S14" s="3"/>
      <c r="T14" s="3"/>
      <c r="U14" s="3"/>
      <c r="V14" s="3"/>
      <c r="W14" s="4"/>
      <c r="X14" s="4"/>
      <c r="Y14" s="4"/>
    </row>
    <row r="15" spans="1:25" ht="7.5" customHeight="1">
      <c r="A15" s="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5"/>
      <c r="P15" s="3"/>
      <c r="Q15" s="3"/>
      <c r="R15" s="3"/>
      <c r="S15" s="3"/>
      <c r="T15" s="3"/>
      <c r="U15" s="3"/>
      <c r="V15" s="3"/>
      <c r="W15" s="4"/>
      <c r="X15" s="4"/>
      <c r="Y15" s="4"/>
    </row>
    <row r="16" spans="1:25" ht="15.75" customHeight="1">
      <c r="A16" s="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  <c r="P16" s="3"/>
      <c r="Q16" s="3"/>
      <c r="R16" s="3"/>
      <c r="S16" s="3"/>
      <c r="T16" s="3"/>
      <c r="U16" s="3"/>
      <c r="V16" s="3"/>
      <c r="W16" s="4"/>
      <c r="X16" s="4"/>
      <c r="Y16" s="4"/>
    </row>
    <row r="17" spans="1:25" ht="47.25" customHeight="1">
      <c r="A17" s="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9"/>
      <c r="P17" s="3"/>
      <c r="Q17" s="3"/>
      <c r="R17" s="3"/>
      <c r="S17" s="3"/>
      <c r="T17" s="3"/>
      <c r="U17" s="3"/>
      <c r="V17" s="3"/>
      <c r="W17" s="4"/>
      <c r="X17" s="4"/>
      <c r="Y17" s="4"/>
    </row>
    <row r="18" spans="1:25" ht="12.75" customHeight="1">
      <c r="A18" s="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9"/>
      <c r="P18" s="3"/>
      <c r="Q18" s="3"/>
      <c r="R18" s="3"/>
      <c r="S18" s="3"/>
      <c r="T18" s="3"/>
      <c r="U18" s="3"/>
      <c r="V18" s="3"/>
      <c r="W18" s="4"/>
      <c r="X18" s="4"/>
      <c r="Y18" s="4"/>
    </row>
    <row r="19" spans="1:25" ht="15" customHeight="1">
      <c r="A19" s="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6"/>
      <c r="N19" s="16"/>
      <c r="O19" s="16"/>
      <c r="P19" s="3"/>
      <c r="Q19" s="3"/>
      <c r="R19" s="16"/>
      <c r="S19" s="16"/>
      <c r="T19" s="16"/>
      <c r="U19" s="16"/>
      <c r="V19" s="16"/>
      <c r="W19" s="4"/>
      <c r="X19" s="4"/>
      <c r="Y19" s="4"/>
    </row>
    <row r="20" spans="1:25" ht="14.25" customHeight="1">
      <c r="A20" s="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6"/>
      <c r="N20" s="16"/>
      <c r="O20" s="16"/>
      <c r="P20" s="3"/>
      <c r="Q20" s="3"/>
      <c r="R20" s="16"/>
      <c r="S20" s="16"/>
      <c r="T20" s="16"/>
      <c r="U20" s="16"/>
      <c r="V20" s="16"/>
      <c r="W20" s="4"/>
      <c r="X20" s="4"/>
      <c r="Y20" s="4"/>
    </row>
    <row r="21" spans="1:25" ht="36.75" customHeight="1">
      <c r="A21" s="3"/>
      <c r="B21" s="14"/>
      <c r="C21" s="14"/>
      <c r="D21" s="14"/>
      <c r="E21" s="14"/>
      <c r="F21" s="14"/>
      <c r="G21" s="17"/>
      <c r="H21" s="3"/>
      <c r="I21" s="3"/>
      <c r="J21" s="3"/>
      <c r="K21" s="16"/>
      <c r="L21" s="16"/>
      <c r="M21" s="16"/>
      <c r="N21" s="16"/>
      <c r="O21" s="16"/>
      <c r="P21" s="3"/>
      <c r="Q21" s="3"/>
      <c r="R21" s="16"/>
      <c r="S21" s="16"/>
      <c r="T21" s="16"/>
      <c r="U21" s="16"/>
      <c r="V21" s="16"/>
      <c r="W21" s="4"/>
      <c r="X21" s="4"/>
      <c r="Y21" s="4"/>
    </row>
    <row r="22" spans="1:25" ht="15.75" customHeight="1">
      <c r="A22" s="3"/>
      <c r="B22" s="14"/>
      <c r="C22" s="14"/>
      <c r="D22" s="14"/>
      <c r="E22" s="14"/>
      <c r="F22" s="14"/>
      <c r="G22" s="17"/>
      <c r="H22" s="3"/>
      <c r="I22" s="3"/>
      <c r="J22" s="3"/>
      <c r="K22" s="16"/>
      <c r="L22" s="16"/>
      <c r="M22" s="16"/>
      <c r="N22" s="16"/>
      <c r="O22" s="16"/>
      <c r="P22" s="3"/>
      <c r="Q22" s="3"/>
      <c r="R22" s="16"/>
      <c r="S22" s="16"/>
      <c r="T22" s="16"/>
      <c r="U22" s="16"/>
      <c r="V22" s="16"/>
      <c r="W22" s="4"/>
      <c r="X22" s="4"/>
      <c r="Y22" s="4"/>
    </row>
    <row r="23" spans="1:25" ht="14.25" customHeight="1">
      <c r="A23" s="3"/>
      <c r="B23" s="14"/>
      <c r="C23" s="14"/>
      <c r="D23" s="14"/>
      <c r="E23" s="14"/>
      <c r="F23" s="14"/>
      <c r="G23" s="17"/>
      <c r="H23" s="3"/>
      <c r="I23" s="3"/>
      <c r="J23" s="3"/>
      <c r="K23" s="16"/>
      <c r="L23" s="16"/>
      <c r="M23" s="16"/>
      <c r="N23" s="16"/>
      <c r="O23" s="16"/>
      <c r="P23" s="3"/>
      <c r="Q23" s="3"/>
      <c r="R23" s="16"/>
      <c r="S23" s="16"/>
      <c r="T23" s="16"/>
      <c r="U23" s="16"/>
      <c r="V23" s="16"/>
      <c r="W23" s="4"/>
      <c r="X23" s="4"/>
      <c r="Y23" s="4"/>
    </row>
    <row r="24" spans="1:25" ht="14.25" customHeight="1">
      <c r="A24" s="3"/>
      <c r="B24" s="16"/>
      <c r="C24" s="16"/>
      <c r="D24" s="16"/>
      <c r="E24" s="16"/>
      <c r="F24" s="16"/>
      <c r="G24" s="3"/>
      <c r="H24" s="3"/>
      <c r="I24" s="3"/>
      <c r="J24" s="3"/>
      <c r="K24" s="16"/>
      <c r="L24" s="16"/>
      <c r="M24" s="16"/>
      <c r="N24" s="16"/>
      <c r="O24" s="16"/>
      <c r="P24" s="3"/>
      <c r="Q24" s="3"/>
      <c r="R24" s="16"/>
      <c r="S24" s="16"/>
      <c r="T24" s="16"/>
      <c r="U24" s="16"/>
      <c r="V24" s="16"/>
      <c r="W24" s="4"/>
      <c r="X24" s="4"/>
      <c r="Y24" s="4"/>
    </row>
    <row r="25" spans="1:25" ht="15" customHeight="1">
      <c r="A25" s="3"/>
      <c r="B25" s="16"/>
      <c r="C25" s="16"/>
      <c r="D25" s="16"/>
      <c r="E25" s="16"/>
      <c r="F25" s="16"/>
      <c r="G25" s="3"/>
      <c r="H25" s="3"/>
      <c r="I25" s="3"/>
      <c r="J25" s="3"/>
      <c r="K25" s="16"/>
      <c r="L25" s="16"/>
      <c r="M25" s="16"/>
      <c r="N25" s="16"/>
      <c r="O25" s="16"/>
      <c r="P25" s="3"/>
      <c r="Q25" s="3"/>
      <c r="R25" s="16"/>
      <c r="S25" s="16"/>
      <c r="T25" s="16"/>
      <c r="U25" s="16"/>
      <c r="V25" s="16"/>
      <c r="W25" s="4"/>
      <c r="X25" s="4"/>
      <c r="Y25" s="4"/>
    </row>
    <row r="26" spans="1:25" ht="15" customHeight="1">
      <c r="A26" s="3"/>
      <c r="B26" s="16"/>
      <c r="C26" s="16"/>
      <c r="D26" s="16"/>
      <c r="E26" s="16"/>
      <c r="F26" s="16"/>
      <c r="G26" s="3"/>
      <c r="H26" s="3"/>
      <c r="I26" s="3"/>
      <c r="J26" s="3"/>
      <c r="K26" s="16"/>
      <c r="L26" s="16"/>
      <c r="M26" s="16"/>
      <c r="N26" s="16"/>
      <c r="O26" s="16"/>
      <c r="P26" s="3"/>
      <c r="Q26" s="3"/>
      <c r="R26" s="16"/>
      <c r="S26" s="16"/>
      <c r="T26" s="16"/>
      <c r="U26" s="16"/>
      <c r="V26" s="16"/>
      <c r="W26" s="4"/>
      <c r="X26" s="4"/>
      <c r="Y26" s="4"/>
    </row>
    <row r="27" spans="1:25" ht="37.5" customHeight="1">
      <c r="A27" s="3"/>
      <c r="B27" s="16"/>
      <c r="C27" s="16"/>
      <c r="D27" s="16"/>
      <c r="E27" s="16"/>
      <c r="F27" s="16"/>
      <c r="G27" s="3"/>
      <c r="H27" s="3"/>
      <c r="I27" s="3"/>
      <c r="J27" s="3"/>
      <c r="K27" s="16"/>
      <c r="L27" s="16"/>
      <c r="M27" s="16"/>
      <c r="N27" s="16"/>
      <c r="O27" s="16"/>
      <c r="P27" s="3"/>
      <c r="Q27" s="3"/>
      <c r="R27" s="16"/>
      <c r="S27" s="16"/>
      <c r="T27" s="16"/>
      <c r="U27" s="16"/>
      <c r="V27" s="16"/>
      <c r="W27" s="4"/>
      <c r="X27" s="4"/>
      <c r="Y27" s="4"/>
    </row>
    <row r="28" spans="1:25" ht="15.75" customHeight="1">
      <c r="A28" s="3"/>
      <c r="B28" s="16"/>
      <c r="C28" s="16"/>
      <c r="D28" s="16"/>
      <c r="E28" s="16"/>
      <c r="F28" s="16"/>
      <c r="G28" s="3"/>
      <c r="H28" s="3"/>
      <c r="I28" s="3"/>
      <c r="J28" s="3"/>
      <c r="K28" s="16"/>
      <c r="L28" s="16"/>
      <c r="M28" s="16"/>
      <c r="N28" s="16"/>
      <c r="O28" s="16"/>
      <c r="P28" s="3"/>
      <c r="Q28" s="3"/>
      <c r="R28" s="16"/>
      <c r="S28" s="16"/>
      <c r="T28" s="16"/>
      <c r="U28" s="16"/>
      <c r="V28" s="16"/>
      <c r="W28" s="4"/>
      <c r="X28" s="4"/>
      <c r="Y28" s="4"/>
    </row>
    <row r="29" spans="1:25" ht="14.25">
      <c r="A29" s="3"/>
      <c r="B29" s="16"/>
      <c r="C29" s="16"/>
      <c r="D29" s="16"/>
      <c r="E29" s="16"/>
      <c r="F29" s="16"/>
      <c r="G29" s="3"/>
      <c r="H29" s="3"/>
      <c r="I29" s="3"/>
      <c r="J29" s="3"/>
      <c r="K29" s="16"/>
      <c r="L29" s="16"/>
      <c r="M29" s="16"/>
      <c r="N29" s="16"/>
      <c r="O29" s="16"/>
      <c r="P29" s="3"/>
      <c r="Q29" s="3"/>
      <c r="R29" s="16"/>
      <c r="S29" s="16"/>
      <c r="T29" s="16"/>
      <c r="U29" s="16"/>
      <c r="V29" s="16"/>
      <c r="W29" s="4"/>
      <c r="X29" s="4"/>
      <c r="Y29" s="4"/>
    </row>
    <row r="30" spans="1:25" ht="14.25">
      <c r="A30" s="3"/>
      <c r="B30" s="16"/>
      <c r="C30" s="16"/>
      <c r="D30" s="16"/>
      <c r="E30" s="16"/>
      <c r="F30" s="16"/>
      <c r="G30" s="3"/>
      <c r="H30" s="3"/>
      <c r="I30" s="3"/>
      <c r="J30" s="3"/>
      <c r="K30" s="16"/>
      <c r="L30" s="16"/>
      <c r="M30" s="16"/>
      <c r="N30" s="16"/>
      <c r="O30" s="16"/>
      <c r="P30" s="3"/>
      <c r="Q30" s="3"/>
      <c r="R30" s="16"/>
      <c r="S30" s="16"/>
      <c r="T30" s="16"/>
      <c r="U30" s="16"/>
      <c r="V30" s="16"/>
      <c r="W30" s="4"/>
      <c r="X30" s="4"/>
      <c r="Y30" s="4"/>
    </row>
    <row r="31" spans="1:25" ht="15" customHeight="1">
      <c r="A31" s="3"/>
      <c r="B31" s="16"/>
      <c r="C31" s="16"/>
      <c r="D31" s="16"/>
      <c r="E31" s="16"/>
      <c r="F31" s="16"/>
      <c r="G31" s="3"/>
      <c r="H31" s="3"/>
      <c r="I31" s="3"/>
      <c r="J31" s="3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4"/>
      <c r="X31" s="4"/>
      <c r="Y31" s="4"/>
    </row>
    <row r="32" spans="1:25" ht="15" customHeight="1">
      <c r="A32" s="3"/>
      <c r="B32" s="16"/>
      <c r="C32" s="16"/>
      <c r="D32" s="16"/>
      <c r="E32" s="16"/>
      <c r="F32" s="16"/>
      <c r="G32" s="3"/>
      <c r="H32" s="3"/>
      <c r="I32" s="3"/>
      <c r="J32" s="3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4"/>
      <c r="X32" s="4"/>
      <c r="Y32" s="4"/>
    </row>
    <row r="33" spans="1:25" ht="15" customHeight="1">
      <c r="A33" s="3"/>
      <c r="B33" s="16"/>
      <c r="C33" s="16"/>
      <c r="D33" s="16"/>
      <c r="E33" s="16"/>
      <c r="F33" s="16"/>
      <c r="G33" s="3"/>
      <c r="H33" s="3"/>
      <c r="I33" s="3"/>
      <c r="J33" s="3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4"/>
      <c r="X33" s="4"/>
      <c r="Y33" s="4"/>
    </row>
    <row r="34" spans="1:25" ht="15" customHeight="1">
      <c r="A34" s="3"/>
      <c r="B34" s="16"/>
      <c r="C34" s="16"/>
      <c r="D34" s="16"/>
      <c r="E34" s="16"/>
      <c r="F34" s="16"/>
      <c r="G34" s="3"/>
      <c r="H34" s="3"/>
      <c r="I34" s="3"/>
      <c r="J34" s="3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4"/>
      <c r="X34" s="4"/>
      <c r="Y34" s="4"/>
    </row>
    <row r="35" spans="1:25">
      <c r="A35" s="11"/>
      <c r="B35" s="16"/>
      <c r="C35" s="16"/>
      <c r="D35" s="16"/>
      <c r="E35" s="16"/>
      <c r="F35" s="16"/>
      <c r="G35" s="3"/>
      <c r="H35" s="11"/>
      <c r="I35" s="11"/>
      <c r="J35" s="11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4"/>
      <c r="X35" s="4"/>
      <c r="Y35" s="4"/>
    </row>
    <row r="36" spans="1:25" ht="15" customHeight="1">
      <c r="A36" s="3"/>
      <c r="B36" s="18"/>
      <c r="C36" s="18"/>
      <c r="D36" s="18"/>
      <c r="E36" s="18"/>
      <c r="F36" s="18"/>
      <c r="G36" s="11"/>
      <c r="H36" s="3"/>
      <c r="I36" s="3"/>
      <c r="J36" s="3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4"/>
      <c r="X36" s="4"/>
      <c r="Y36" s="4"/>
    </row>
    <row r="37" spans="1:25" ht="15.75" customHeight="1">
      <c r="A37" s="3"/>
      <c r="B37" s="16"/>
      <c r="C37" s="16"/>
      <c r="D37" s="16"/>
      <c r="E37" s="16"/>
      <c r="F37" s="16"/>
      <c r="G37" s="3"/>
      <c r="H37" s="3"/>
      <c r="I37" s="3"/>
      <c r="J37" s="3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4"/>
      <c r="X37" s="4"/>
      <c r="Y37" s="4"/>
    </row>
    <row r="38" spans="1:25" ht="15.75" customHeight="1">
      <c r="A38" s="3"/>
      <c r="B38" s="16"/>
      <c r="C38" s="16"/>
      <c r="D38" s="16"/>
      <c r="E38" s="16"/>
      <c r="F38" s="16"/>
      <c r="G38" s="3"/>
      <c r="H38" s="3"/>
      <c r="I38" s="3"/>
      <c r="J38" s="3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4"/>
      <c r="X38" s="4"/>
      <c r="Y38" s="4"/>
    </row>
    <row r="39" spans="1:25" ht="14.25">
      <c r="A39" s="3"/>
      <c r="B39" s="16"/>
      <c r="C39" s="16"/>
      <c r="D39" s="16"/>
      <c r="E39" s="16"/>
      <c r="F39" s="16"/>
      <c r="G39" s="3"/>
      <c r="H39" s="3"/>
      <c r="I39" s="3"/>
      <c r="J39" s="3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4"/>
      <c r="X39" s="4"/>
      <c r="Y39" s="4"/>
    </row>
    <row r="40" spans="1:25" ht="20.25" customHeight="1">
      <c r="A40" s="3"/>
      <c r="B40" s="16"/>
      <c r="C40" s="16"/>
      <c r="D40" s="16"/>
      <c r="E40" s="16"/>
      <c r="F40" s="16"/>
      <c r="G40" s="3"/>
      <c r="H40" s="3"/>
      <c r="I40" s="3"/>
      <c r="J40" s="3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4"/>
      <c r="X40" s="4"/>
      <c r="Y40" s="4"/>
    </row>
    <row r="41" spans="1:25" ht="14.25">
      <c r="A41" s="3"/>
      <c r="B41" s="16"/>
      <c r="C41" s="16"/>
      <c r="D41" s="16"/>
      <c r="E41" s="16"/>
      <c r="F41" s="16"/>
      <c r="G41" s="3"/>
      <c r="H41" s="3"/>
      <c r="I41" s="3"/>
      <c r="J41" s="3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4"/>
      <c r="X41" s="4"/>
      <c r="Y41" s="4"/>
    </row>
    <row r="42" spans="1:25" ht="14.25">
      <c r="A42" s="3"/>
      <c r="B42" s="16"/>
      <c r="C42" s="16"/>
      <c r="D42" s="16"/>
      <c r="E42" s="16"/>
      <c r="F42" s="16"/>
      <c r="G42" s="3"/>
      <c r="H42" s="3"/>
      <c r="I42" s="3"/>
      <c r="J42" s="3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4"/>
      <c r="X42" s="4"/>
      <c r="Y42" s="4"/>
    </row>
    <row r="43" spans="1:25" ht="15" customHeight="1">
      <c r="A43" s="3"/>
      <c r="B43" s="16"/>
      <c r="C43" s="16"/>
      <c r="D43" s="16"/>
      <c r="E43" s="16"/>
      <c r="F43" s="16"/>
      <c r="G43" s="3"/>
      <c r="H43" s="3"/>
      <c r="I43" s="3"/>
      <c r="J43" s="3"/>
      <c r="K43" s="3"/>
      <c r="L43" s="9"/>
      <c r="M43" s="9"/>
      <c r="N43" s="9"/>
      <c r="O43" s="9"/>
      <c r="P43" s="19"/>
      <c r="Q43" s="19"/>
      <c r="R43" s="19"/>
      <c r="S43" s="19"/>
      <c r="T43" s="19"/>
      <c r="U43" s="19"/>
      <c r="V43" s="19"/>
      <c r="W43" s="4"/>
      <c r="X43" s="4"/>
      <c r="Y43" s="4"/>
    </row>
    <row r="44" spans="1:25">
      <c r="A44" s="3"/>
      <c r="B44" s="16"/>
      <c r="C44" s="16"/>
      <c r="D44" s="16"/>
      <c r="E44" s="16"/>
      <c r="F44" s="16"/>
      <c r="G44" s="3"/>
      <c r="H44" s="3"/>
      <c r="I44" s="3"/>
      <c r="J44" s="3"/>
      <c r="K44" s="3"/>
      <c r="L44" s="9"/>
      <c r="M44" s="9"/>
      <c r="N44" s="9"/>
      <c r="O44" s="9"/>
      <c r="P44" s="19"/>
      <c r="Q44" s="19"/>
      <c r="R44" s="19"/>
      <c r="S44" s="19"/>
      <c r="T44" s="19"/>
      <c r="U44" s="19"/>
      <c r="V44" s="19"/>
      <c r="W44" s="4"/>
      <c r="X44" s="4"/>
      <c r="Y44" s="4"/>
    </row>
    <row r="45" spans="1:25" ht="15" customHeight="1">
      <c r="A45" s="3"/>
      <c r="B45" s="16"/>
      <c r="C45" s="16"/>
      <c r="D45" s="16"/>
      <c r="E45" s="16"/>
      <c r="F45" s="16"/>
      <c r="G45" s="3"/>
      <c r="H45" s="3"/>
      <c r="I45" s="3"/>
      <c r="J45" s="3"/>
      <c r="K45" s="3"/>
      <c r="L45" s="9"/>
      <c r="M45" s="9"/>
      <c r="N45" s="9"/>
      <c r="O45" s="9"/>
      <c r="P45" s="19"/>
      <c r="Q45" s="19"/>
      <c r="R45" s="19"/>
      <c r="S45" s="19"/>
      <c r="T45" s="19"/>
      <c r="U45" s="19"/>
      <c r="V45" s="19"/>
      <c r="W45" s="4"/>
      <c r="X45" s="4"/>
      <c r="Y45" s="4"/>
    </row>
    <row r="46" spans="1:25">
      <c r="A46" s="3"/>
      <c r="B46" s="16"/>
      <c r="C46" s="16"/>
      <c r="D46" s="16"/>
      <c r="E46" s="16"/>
      <c r="F46" s="16"/>
      <c r="G46" s="3"/>
      <c r="H46" s="3"/>
      <c r="I46" s="3"/>
      <c r="J46" s="3"/>
      <c r="K46" s="3"/>
      <c r="L46" s="9"/>
      <c r="M46" s="9"/>
      <c r="N46" s="9"/>
      <c r="O46" s="9"/>
      <c r="P46" s="19"/>
      <c r="Q46" s="19"/>
      <c r="R46" s="19"/>
      <c r="S46" s="19"/>
      <c r="T46" s="19"/>
      <c r="U46" s="19"/>
      <c r="V46" s="19"/>
      <c r="W46" s="4"/>
      <c r="X46" s="4"/>
      <c r="Y46" s="4"/>
    </row>
    <row r="47" spans="1:25">
      <c r="A47" s="3"/>
      <c r="B47" s="16"/>
      <c r="C47" s="16"/>
      <c r="D47" s="16"/>
      <c r="E47" s="16"/>
      <c r="F47" s="16"/>
      <c r="G47" s="3"/>
      <c r="H47" s="3"/>
      <c r="I47" s="3"/>
      <c r="J47" s="3"/>
      <c r="K47" s="3"/>
      <c r="L47" s="9"/>
      <c r="M47" s="9"/>
      <c r="N47" s="9"/>
      <c r="O47" s="9"/>
      <c r="P47" s="19"/>
      <c r="Q47" s="19"/>
      <c r="R47" s="19"/>
      <c r="S47" s="19"/>
      <c r="T47" s="19"/>
      <c r="U47" s="19"/>
      <c r="V47" s="19"/>
      <c r="W47" s="4"/>
      <c r="X47" s="4"/>
      <c r="Y47" s="4"/>
    </row>
    <row r="48" spans="1:25">
      <c r="A48" s="3"/>
      <c r="B48" s="16"/>
      <c r="C48" s="16"/>
      <c r="D48" s="16"/>
      <c r="E48" s="16"/>
      <c r="F48" s="16"/>
      <c r="G48" s="3"/>
      <c r="H48" s="3"/>
      <c r="I48" s="3"/>
      <c r="J48" s="3"/>
      <c r="K48" s="3"/>
      <c r="L48" s="9"/>
      <c r="M48" s="9"/>
      <c r="N48" s="9"/>
      <c r="O48" s="9"/>
      <c r="P48" s="19"/>
      <c r="Q48" s="19"/>
      <c r="R48" s="19"/>
      <c r="S48" s="19"/>
      <c r="T48" s="19"/>
      <c r="U48" s="19"/>
      <c r="V48" s="19"/>
      <c r="W48" s="4"/>
      <c r="X48" s="4"/>
      <c r="Y48" s="4"/>
    </row>
    <row r="49" spans="1:25">
      <c r="A49" s="3"/>
      <c r="B49" s="16"/>
      <c r="C49" s="16"/>
      <c r="D49" s="16"/>
      <c r="E49" s="16"/>
      <c r="F49" s="16"/>
      <c r="G49" s="3"/>
      <c r="H49" s="3"/>
      <c r="I49" s="3"/>
      <c r="J49" s="3"/>
      <c r="K49" s="3"/>
      <c r="L49" s="9"/>
      <c r="M49" s="9"/>
      <c r="N49" s="9"/>
      <c r="O49" s="9"/>
      <c r="P49" s="19"/>
      <c r="Q49" s="19"/>
      <c r="R49" s="19"/>
      <c r="S49" s="19"/>
      <c r="T49" s="19"/>
      <c r="U49" s="19"/>
      <c r="V49" s="19"/>
      <c r="W49" s="4"/>
      <c r="X49" s="4"/>
      <c r="Y49" s="4"/>
    </row>
    <row r="50" spans="1:25">
      <c r="A50" s="3"/>
      <c r="B50" s="16"/>
      <c r="C50" s="16"/>
      <c r="D50" s="16"/>
      <c r="E50" s="16"/>
      <c r="F50" s="16"/>
      <c r="G50" s="3"/>
      <c r="H50" s="3"/>
      <c r="I50" s="3"/>
      <c r="J50" s="3"/>
      <c r="K50" s="3"/>
      <c r="L50" s="9"/>
      <c r="M50" s="9"/>
      <c r="N50" s="9"/>
      <c r="O50" s="9"/>
      <c r="P50" s="19"/>
      <c r="Q50" s="19"/>
      <c r="R50" s="19"/>
      <c r="S50" s="19"/>
      <c r="T50" s="19"/>
      <c r="U50" s="19"/>
      <c r="V50" s="19"/>
      <c r="W50" s="4"/>
      <c r="X50" s="4"/>
      <c r="Y50" s="4"/>
    </row>
    <row r="51" spans="1:25">
      <c r="A51" s="9"/>
      <c r="B51" s="16"/>
      <c r="C51" s="16"/>
      <c r="D51" s="16"/>
      <c r="E51" s="16"/>
      <c r="F51" s="16"/>
      <c r="G51" s="3"/>
      <c r="H51" s="9"/>
      <c r="I51" s="9"/>
      <c r="J51" s="9"/>
      <c r="K51" s="9"/>
      <c r="L51" s="9"/>
      <c r="M51" s="9"/>
      <c r="N51" s="9"/>
      <c r="O51" s="9"/>
      <c r="P51" s="19"/>
      <c r="Q51" s="19"/>
      <c r="R51" s="19"/>
      <c r="S51" s="19"/>
      <c r="T51" s="19"/>
      <c r="U51" s="19"/>
      <c r="V51" s="19"/>
      <c r="W51" s="4"/>
      <c r="X51" s="4"/>
      <c r="Y51" s="4"/>
    </row>
    <row r="52" spans="1:25">
      <c r="A52" s="9"/>
      <c r="B52" s="20"/>
      <c r="C52" s="20"/>
      <c r="D52" s="20"/>
      <c r="E52" s="20"/>
      <c r="F52" s="20"/>
      <c r="G52" s="9"/>
      <c r="H52" s="9"/>
      <c r="I52" s="9"/>
      <c r="J52" s="9"/>
      <c r="K52" s="9"/>
      <c r="L52" s="9"/>
      <c r="M52" s="9"/>
      <c r="N52" s="9"/>
      <c r="O52" s="9"/>
      <c r="P52" s="19"/>
      <c r="Q52" s="19"/>
      <c r="R52" s="19"/>
      <c r="S52" s="19"/>
      <c r="T52" s="19"/>
      <c r="U52" s="19"/>
      <c r="V52" s="19"/>
      <c r="W52" s="4"/>
      <c r="X52" s="4"/>
      <c r="Y52" s="4"/>
    </row>
    <row r="53" spans="1:25">
      <c r="A53" s="9"/>
      <c r="B53" s="20"/>
      <c r="C53" s="20"/>
      <c r="D53" s="20"/>
      <c r="E53" s="20"/>
      <c r="F53" s="20"/>
      <c r="G53" s="9"/>
      <c r="H53" s="9"/>
      <c r="I53" s="9"/>
      <c r="J53" s="9"/>
      <c r="K53" s="9"/>
      <c r="L53" s="9"/>
      <c r="M53" s="9"/>
      <c r="N53" s="9"/>
      <c r="O53" s="9"/>
      <c r="P53" s="19"/>
      <c r="Q53" s="19"/>
      <c r="R53" s="19"/>
      <c r="S53" s="19"/>
      <c r="T53" s="19"/>
      <c r="U53" s="19"/>
      <c r="V53" s="19"/>
      <c r="W53" s="4"/>
      <c r="X53" s="4"/>
      <c r="Y53" s="4"/>
    </row>
  </sheetData>
  <mergeCells count="13">
    <mergeCell ref="B14:N14"/>
    <mergeCell ref="B6:G9"/>
    <mergeCell ref="C11:G11"/>
    <mergeCell ref="C12:G12"/>
    <mergeCell ref="B2:N2"/>
    <mergeCell ref="B3:N3"/>
    <mergeCell ref="B4:N4"/>
    <mergeCell ref="I11:I12"/>
    <mergeCell ref="J11:N12"/>
    <mergeCell ref="I6:N6"/>
    <mergeCell ref="I9:N9"/>
    <mergeCell ref="I8:N8"/>
    <mergeCell ref="I7:N7"/>
  </mergeCells>
  <hyperlinks>
    <hyperlink ref="B4" r:id="rId1" display="SHELTER CLUSTER NEPAL WEBSITE"/>
    <hyperlink ref="B4:N4" r:id="rId2" display="GET UPDATED INFORMATION ON THE SHELTER CLUSTER MYANMAR WEBSITE"/>
    <hyperlink ref="I7" r:id="rId3"/>
    <hyperlink ref="I9" r:id="rId4"/>
    <hyperlink ref="I9:K9" r:id="rId5" display="im.myanmar@sheltercluster.org"/>
    <hyperlink ref="I9:N9" r:id="rId6" display="im.myanmar@sheltercluster.org"/>
    <hyperlink ref="I7:K7" r:id="rId7" display="CLICK HERE TO SUBMIT YOUR DATA"/>
  </hyperlinks>
  <pageMargins left="0.7" right="0.7" top="0.75" bottom="0.75" header="0.3" footer="0.3"/>
  <pageSetup paperSize="9" orientation="portrait" horizontalDpi="1200" verticalDpi="1200" r:id="rId8"/>
  <drawing r:id="rId9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 enableFormatConditionsCalculation="0"/>
  <dimension ref="A1:U99"/>
  <sheetViews>
    <sheetView topLeftCell="C1" zoomScale="70" zoomScaleNormal="70" zoomScalePageLayoutView="125" workbookViewId="0">
      <selection activeCell="T2" sqref="T2:T3"/>
    </sheetView>
  </sheetViews>
  <sheetFormatPr defaultColWidth="11" defaultRowHeight="15.75"/>
  <cols>
    <col min="1" max="5" width="13.625" style="1" customWidth="1"/>
    <col min="6" max="6" width="13.625" style="46" customWidth="1"/>
    <col min="7" max="7" width="13.625" style="1" customWidth="1"/>
    <col min="8" max="8" width="13.625" style="1" hidden="1" customWidth="1"/>
    <col min="9" max="9" width="13.625" style="1" customWidth="1"/>
    <col min="10" max="10" width="13.625" style="1" hidden="1" customWidth="1"/>
    <col min="11" max="11" width="13.625" style="46" customWidth="1"/>
    <col min="12" max="12" width="13.625" style="46" hidden="1" customWidth="1"/>
    <col min="13" max="20" width="13.625" style="1" customWidth="1"/>
    <col min="21" max="21" width="13.625" style="50" customWidth="1"/>
  </cols>
  <sheetData>
    <row r="1" spans="1:21" s="2" customFormat="1" ht="18" customHeight="1">
      <c r="A1" s="123" t="s">
        <v>854</v>
      </c>
      <c r="B1" s="124"/>
      <c r="C1" s="124"/>
      <c r="D1" s="124"/>
      <c r="E1" s="124"/>
      <c r="F1" s="125"/>
      <c r="G1" s="126" t="s">
        <v>853</v>
      </c>
      <c r="H1" s="124"/>
      <c r="I1" s="124"/>
      <c r="J1" s="124"/>
      <c r="K1" s="124"/>
      <c r="L1" s="124"/>
      <c r="M1" s="152" t="s">
        <v>858</v>
      </c>
      <c r="N1" s="153"/>
      <c r="O1" s="153"/>
      <c r="P1" s="153"/>
      <c r="Q1" s="153"/>
      <c r="R1" s="153"/>
      <c r="S1" s="153"/>
      <c r="T1" s="154"/>
      <c r="U1" s="133" t="s">
        <v>852</v>
      </c>
    </row>
    <row r="2" spans="1:21" s="2" customFormat="1" ht="18" customHeight="1">
      <c r="A2" s="127" t="s">
        <v>903</v>
      </c>
      <c r="B2" s="127" t="s">
        <v>878</v>
      </c>
      <c r="C2" s="127" t="s">
        <v>2</v>
      </c>
      <c r="D2" s="127" t="s">
        <v>857</v>
      </c>
      <c r="E2" s="127" t="s">
        <v>3</v>
      </c>
      <c r="F2" s="130" t="s">
        <v>0</v>
      </c>
      <c r="G2" s="131" t="s">
        <v>934</v>
      </c>
      <c r="H2" s="132" t="s">
        <v>879</v>
      </c>
      <c r="I2" s="132" t="s">
        <v>935</v>
      </c>
      <c r="J2" s="132" t="s">
        <v>855</v>
      </c>
      <c r="K2" s="136" t="s">
        <v>936</v>
      </c>
      <c r="L2" s="137" t="s">
        <v>856</v>
      </c>
      <c r="M2" s="138" t="s">
        <v>904</v>
      </c>
      <c r="N2" s="139"/>
      <c r="O2" s="139"/>
      <c r="P2" s="70" t="s">
        <v>921</v>
      </c>
      <c r="Q2" s="128" t="s">
        <v>937</v>
      </c>
      <c r="R2" s="129"/>
      <c r="S2" s="129"/>
      <c r="T2" s="150" t="s">
        <v>946</v>
      </c>
      <c r="U2" s="134"/>
    </row>
    <row r="3" spans="1:21" s="22" customFormat="1" ht="95.25" customHeight="1">
      <c r="A3" s="127"/>
      <c r="B3" s="127"/>
      <c r="C3" s="127"/>
      <c r="D3" s="127"/>
      <c r="E3" s="127"/>
      <c r="F3" s="130"/>
      <c r="G3" s="131"/>
      <c r="H3" s="132"/>
      <c r="I3" s="132"/>
      <c r="J3" s="132"/>
      <c r="K3" s="136"/>
      <c r="L3" s="137"/>
      <c r="M3" s="68" t="s">
        <v>870</v>
      </c>
      <c r="N3" s="69" t="s">
        <v>927</v>
      </c>
      <c r="O3" s="69" t="s">
        <v>928</v>
      </c>
      <c r="P3" s="71" t="s">
        <v>905</v>
      </c>
      <c r="Q3" s="72" t="s">
        <v>929</v>
      </c>
      <c r="R3" s="72" t="s">
        <v>930</v>
      </c>
      <c r="S3" s="151" t="s">
        <v>931</v>
      </c>
      <c r="T3" s="73" t="s">
        <v>947</v>
      </c>
      <c r="U3" s="135"/>
    </row>
    <row r="4" spans="1:21" s="55" customFormat="1" ht="16.5" hidden="1" customHeight="1">
      <c r="A4" s="51" t="s">
        <v>902</v>
      </c>
      <c r="B4" s="51" t="s">
        <v>888</v>
      </c>
      <c r="C4" s="51" t="s">
        <v>890</v>
      </c>
      <c r="D4" s="51" t="s">
        <v>889</v>
      </c>
      <c r="E4" s="51" t="s">
        <v>891</v>
      </c>
      <c r="F4" s="52" t="s">
        <v>892</v>
      </c>
      <c r="G4" s="53" t="s">
        <v>882</v>
      </c>
      <c r="H4" s="51" t="s">
        <v>883</v>
      </c>
      <c r="I4" s="51" t="s">
        <v>884</v>
      </c>
      <c r="J4" s="51" t="s">
        <v>885</v>
      </c>
      <c r="K4" s="52" t="s">
        <v>886</v>
      </c>
      <c r="L4" s="64" t="s">
        <v>887</v>
      </c>
      <c r="M4" s="53" t="s">
        <v>897</v>
      </c>
      <c r="N4" s="51" t="s">
        <v>898</v>
      </c>
      <c r="O4" s="51" t="s">
        <v>899</v>
      </c>
      <c r="P4" s="51" t="s">
        <v>900</v>
      </c>
      <c r="Q4" s="51" t="s">
        <v>894</v>
      </c>
      <c r="R4" s="51" t="s">
        <v>894</v>
      </c>
      <c r="S4" s="51" t="s">
        <v>895</v>
      </c>
      <c r="T4" s="148"/>
      <c r="U4" s="54" t="s">
        <v>893</v>
      </c>
    </row>
    <row r="5" spans="1:21">
      <c r="A5" s="43"/>
      <c r="B5" s="43"/>
      <c r="C5" s="43"/>
      <c r="D5" s="43"/>
      <c r="E5" s="43"/>
      <c r="F5" s="45"/>
      <c r="G5" s="42"/>
      <c r="H5" s="44"/>
      <c r="I5" s="43"/>
      <c r="J5" s="44"/>
      <c r="K5" s="48"/>
      <c r="L5" s="65"/>
      <c r="M5" s="66"/>
      <c r="N5" s="67"/>
      <c r="O5" s="67"/>
      <c r="P5" s="67"/>
      <c r="Q5" s="67"/>
      <c r="R5" s="67"/>
      <c r="S5" s="67"/>
      <c r="T5" s="149"/>
      <c r="U5" s="49"/>
    </row>
    <row r="6" spans="1:21">
      <c r="A6" s="43"/>
      <c r="B6" s="43"/>
      <c r="C6" s="43"/>
      <c r="D6" s="43"/>
      <c r="E6" s="43"/>
      <c r="F6" s="45"/>
      <c r="G6" s="42"/>
      <c r="H6" s="44"/>
      <c r="I6" s="43"/>
      <c r="J6" s="44"/>
      <c r="K6" s="48"/>
      <c r="L6" s="65"/>
      <c r="M6" s="66"/>
      <c r="N6" s="67"/>
      <c r="O6" s="67"/>
      <c r="P6" s="67"/>
      <c r="Q6" s="67"/>
      <c r="R6" s="67"/>
      <c r="S6" s="67"/>
      <c r="T6" s="149"/>
      <c r="U6" s="49"/>
    </row>
    <row r="7" spans="1:21">
      <c r="A7" s="43"/>
      <c r="B7" s="43"/>
      <c r="C7" s="43"/>
      <c r="D7" s="43"/>
      <c r="E7" s="43"/>
      <c r="F7" s="45"/>
      <c r="G7" s="42"/>
      <c r="H7" s="44"/>
      <c r="I7" s="43"/>
      <c r="J7" s="44"/>
      <c r="K7" s="48"/>
      <c r="L7" s="65"/>
      <c r="M7" s="66"/>
      <c r="N7" s="67"/>
      <c r="O7" s="67"/>
      <c r="P7" s="67"/>
      <c r="Q7" s="67"/>
      <c r="R7" s="67"/>
      <c r="S7" s="67"/>
      <c r="T7" s="149"/>
      <c r="U7" s="49"/>
    </row>
    <row r="8" spans="1:21" s="2" customFormat="1">
      <c r="A8" s="43"/>
      <c r="B8" s="43"/>
      <c r="C8" s="43"/>
      <c r="D8" s="43"/>
      <c r="E8" s="43"/>
      <c r="F8" s="45"/>
      <c r="G8" s="42"/>
      <c r="H8" s="44"/>
      <c r="I8" s="43"/>
      <c r="J8" s="44"/>
      <c r="K8" s="48"/>
      <c r="L8" s="65"/>
      <c r="M8" s="66"/>
      <c r="N8" s="67"/>
      <c r="O8" s="67"/>
      <c r="P8" s="67"/>
      <c r="Q8" s="67"/>
      <c r="R8" s="67"/>
      <c r="S8" s="67"/>
      <c r="T8" s="149"/>
      <c r="U8" s="49"/>
    </row>
    <row r="9" spans="1:21" s="2" customFormat="1">
      <c r="A9" s="43"/>
      <c r="B9" s="43"/>
      <c r="C9" s="43"/>
      <c r="D9" s="43"/>
      <c r="E9" s="43"/>
      <c r="F9" s="45"/>
      <c r="G9" s="42"/>
      <c r="H9" s="44"/>
      <c r="I9" s="43"/>
      <c r="J9" s="44"/>
      <c r="K9" s="48"/>
      <c r="L9" s="65"/>
      <c r="M9" s="66"/>
      <c r="N9" s="67"/>
      <c r="O9" s="67"/>
      <c r="P9" s="67"/>
      <c r="Q9" s="67"/>
      <c r="R9" s="67"/>
      <c r="S9" s="67"/>
      <c r="T9" s="149"/>
      <c r="U9" s="49"/>
    </row>
    <row r="10" spans="1:21" s="2" customFormat="1">
      <c r="A10" s="43"/>
      <c r="B10" s="43"/>
      <c r="C10" s="43"/>
      <c r="D10" s="43"/>
      <c r="E10" s="43"/>
      <c r="F10" s="45"/>
      <c r="G10" s="42"/>
      <c r="H10" s="44"/>
      <c r="I10" s="43"/>
      <c r="J10" s="44"/>
      <c r="K10" s="48"/>
      <c r="L10" s="65"/>
      <c r="M10" s="66"/>
      <c r="N10" s="67"/>
      <c r="O10" s="67"/>
      <c r="P10" s="67"/>
      <c r="Q10" s="67"/>
      <c r="R10" s="67"/>
      <c r="S10" s="67"/>
      <c r="T10" s="149"/>
      <c r="U10" s="49"/>
    </row>
    <row r="11" spans="1:21" s="2" customFormat="1">
      <c r="A11" s="43"/>
      <c r="B11" s="43"/>
      <c r="C11" s="43"/>
      <c r="D11" s="43"/>
      <c r="E11" s="43"/>
      <c r="F11" s="45"/>
      <c r="G11" s="42"/>
      <c r="H11" s="44"/>
      <c r="I11" s="43"/>
      <c r="J11" s="44"/>
      <c r="K11" s="48"/>
      <c r="L11" s="65"/>
      <c r="M11" s="66"/>
      <c r="N11" s="67"/>
      <c r="O11" s="67"/>
      <c r="P11" s="67"/>
      <c r="Q11" s="67"/>
      <c r="R11" s="67"/>
      <c r="S11" s="67"/>
      <c r="T11" s="149"/>
      <c r="U11" s="49"/>
    </row>
    <row r="12" spans="1:21" s="2" customFormat="1">
      <c r="A12" s="43"/>
      <c r="B12" s="43"/>
      <c r="C12" s="43"/>
      <c r="D12" s="43"/>
      <c r="E12" s="43"/>
      <c r="F12" s="45"/>
      <c r="G12" s="42"/>
      <c r="H12" s="44"/>
      <c r="I12" s="43"/>
      <c r="J12" s="44"/>
      <c r="K12" s="48"/>
      <c r="L12" s="65"/>
      <c r="M12" s="66"/>
      <c r="N12" s="67"/>
      <c r="O12" s="67"/>
      <c r="P12" s="67"/>
      <c r="Q12" s="67"/>
      <c r="R12" s="67"/>
      <c r="S12" s="67"/>
      <c r="T12" s="149"/>
      <c r="U12" s="49"/>
    </row>
    <row r="13" spans="1:21" s="2" customFormat="1">
      <c r="A13" s="43"/>
      <c r="B13" s="43"/>
      <c r="C13" s="43"/>
      <c r="D13" s="43"/>
      <c r="E13" s="43"/>
      <c r="F13" s="45"/>
      <c r="G13" s="42"/>
      <c r="H13" s="44"/>
      <c r="I13" s="43"/>
      <c r="J13" s="44"/>
      <c r="K13" s="48"/>
      <c r="L13" s="65"/>
      <c r="M13" s="66"/>
      <c r="N13" s="67"/>
      <c r="O13" s="67"/>
      <c r="P13" s="67"/>
      <c r="Q13" s="67"/>
      <c r="R13" s="67"/>
      <c r="S13" s="67"/>
      <c r="T13" s="149"/>
      <c r="U13" s="49"/>
    </row>
    <row r="14" spans="1:21" s="2" customFormat="1">
      <c r="A14" s="43"/>
      <c r="B14" s="43"/>
      <c r="C14" s="43"/>
      <c r="D14" s="43"/>
      <c r="E14" s="43"/>
      <c r="F14" s="45"/>
      <c r="G14" s="42"/>
      <c r="H14" s="44"/>
      <c r="I14" s="43"/>
      <c r="J14" s="44"/>
      <c r="K14" s="48"/>
      <c r="L14" s="65"/>
      <c r="M14" s="66"/>
      <c r="N14" s="67"/>
      <c r="O14" s="67"/>
      <c r="P14" s="67"/>
      <c r="Q14" s="67"/>
      <c r="R14" s="67"/>
      <c r="S14" s="67"/>
      <c r="T14" s="149"/>
      <c r="U14" s="49"/>
    </row>
    <row r="15" spans="1:21" s="2" customFormat="1">
      <c r="A15" s="43"/>
      <c r="B15" s="43"/>
      <c r="C15" s="43"/>
      <c r="D15" s="43"/>
      <c r="E15" s="43"/>
      <c r="F15" s="45"/>
      <c r="G15" s="42"/>
      <c r="H15" s="44"/>
      <c r="I15" s="43"/>
      <c r="J15" s="44"/>
      <c r="K15" s="48"/>
      <c r="L15" s="65"/>
      <c r="M15" s="66"/>
      <c r="N15" s="67"/>
      <c r="O15" s="67"/>
      <c r="P15" s="67"/>
      <c r="Q15" s="67"/>
      <c r="R15" s="67"/>
      <c r="S15" s="67"/>
      <c r="T15" s="149"/>
      <c r="U15" s="49"/>
    </row>
    <row r="16" spans="1:21">
      <c r="A16" s="43"/>
      <c r="B16" s="43"/>
      <c r="C16" s="43"/>
      <c r="D16" s="43"/>
      <c r="E16" s="43"/>
      <c r="F16" s="45"/>
      <c r="G16" s="42"/>
      <c r="H16" s="44"/>
      <c r="I16" s="43"/>
      <c r="J16" s="44"/>
      <c r="K16" s="48"/>
      <c r="L16" s="65"/>
      <c r="M16" s="66"/>
      <c r="N16" s="67"/>
      <c r="O16" s="67"/>
      <c r="P16" s="67"/>
      <c r="Q16" s="67"/>
      <c r="R16" s="67"/>
      <c r="S16" s="67"/>
      <c r="T16" s="149"/>
      <c r="U16" s="49"/>
    </row>
    <row r="17" spans="1:21">
      <c r="A17" s="43"/>
      <c r="B17" s="43"/>
      <c r="C17" s="43"/>
      <c r="D17" s="43"/>
      <c r="E17" s="43"/>
      <c r="F17" s="45"/>
      <c r="G17" s="42"/>
      <c r="H17" s="44"/>
      <c r="I17" s="43"/>
      <c r="J17" s="44"/>
      <c r="K17" s="48"/>
      <c r="L17" s="65"/>
      <c r="M17" s="66"/>
      <c r="N17" s="67"/>
      <c r="O17" s="67"/>
      <c r="P17" s="67"/>
      <c r="Q17" s="67"/>
      <c r="R17" s="67"/>
      <c r="S17" s="67"/>
      <c r="T17" s="149"/>
      <c r="U17" s="49"/>
    </row>
    <row r="18" spans="1:21">
      <c r="A18" s="43"/>
      <c r="B18" s="43"/>
      <c r="C18" s="43"/>
      <c r="D18" s="43"/>
      <c r="E18" s="43"/>
      <c r="F18" s="45"/>
      <c r="G18" s="42"/>
      <c r="H18" s="44"/>
      <c r="I18" s="43"/>
      <c r="J18" s="44"/>
      <c r="K18" s="48"/>
      <c r="L18" s="65"/>
      <c r="M18" s="66"/>
      <c r="N18" s="67"/>
      <c r="O18" s="67"/>
      <c r="P18" s="67"/>
      <c r="Q18" s="67"/>
      <c r="R18" s="67"/>
      <c r="S18" s="67"/>
      <c r="T18" s="149"/>
      <c r="U18" s="49"/>
    </row>
    <row r="19" spans="1:21">
      <c r="A19" s="43"/>
      <c r="B19" s="43"/>
      <c r="C19" s="43"/>
      <c r="D19" s="43"/>
      <c r="E19" s="43"/>
      <c r="F19" s="45"/>
      <c r="G19" s="42"/>
      <c r="H19" s="44"/>
      <c r="I19" s="43"/>
      <c r="J19" s="44"/>
      <c r="K19" s="48"/>
      <c r="L19" s="65"/>
      <c r="M19" s="66"/>
      <c r="N19" s="67"/>
      <c r="O19" s="67"/>
      <c r="P19" s="67"/>
      <c r="Q19" s="67"/>
      <c r="R19" s="67"/>
      <c r="S19" s="67"/>
      <c r="T19" s="149"/>
      <c r="U19" s="49"/>
    </row>
    <row r="20" spans="1:21">
      <c r="A20" s="43"/>
      <c r="B20" s="43"/>
      <c r="C20" s="43"/>
      <c r="D20" s="43"/>
      <c r="E20" s="43"/>
      <c r="F20" s="45"/>
      <c r="G20" s="42"/>
      <c r="H20" s="44"/>
      <c r="I20" s="43"/>
      <c r="J20" s="44"/>
      <c r="K20" s="48"/>
      <c r="L20" s="65"/>
      <c r="M20" s="66"/>
      <c r="N20" s="67"/>
      <c r="O20" s="67"/>
      <c r="P20" s="67"/>
      <c r="Q20" s="67"/>
      <c r="R20" s="67"/>
      <c r="S20" s="67"/>
      <c r="T20" s="149"/>
      <c r="U20" s="49"/>
    </row>
    <row r="21" spans="1:21">
      <c r="A21" s="43"/>
      <c r="B21" s="43"/>
      <c r="C21" s="43"/>
      <c r="D21" s="43"/>
      <c r="E21" s="43"/>
      <c r="F21" s="45"/>
      <c r="G21" s="42"/>
      <c r="H21" s="44"/>
      <c r="I21" s="43"/>
      <c r="J21" s="44"/>
      <c r="K21" s="48"/>
      <c r="L21" s="65"/>
      <c r="M21" s="66"/>
      <c r="N21" s="67"/>
      <c r="O21" s="67"/>
      <c r="P21" s="67"/>
      <c r="Q21" s="67"/>
      <c r="R21" s="67"/>
      <c r="S21" s="67"/>
      <c r="T21" s="149"/>
      <c r="U21" s="49"/>
    </row>
    <row r="22" spans="1:21">
      <c r="A22" s="43"/>
      <c r="B22" s="43"/>
      <c r="C22" s="43"/>
      <c r="D22" s="43"/>
      <c r="E22" s="43"/>
      <c r="F22" s="45"/>
      <c r="G22" s="42"/>
      <c r="H22" s="44"/>
      <c r="I22" s="43"/>
      <c r="J22" s="44"/>
      <c r="K22" s="48"/>
      <c r="L22" s="65"/>
      <c r="M22" s="66"/>
      <c r="N22" s="67"/>
      <c r="O22" s="67"/>
      <c r="P22" s="67"/>
      <c r="Q22" s="67"/>
      <c r="R22" s="67"/>
      <c r="S22" s="67"/>
      <c r="T22" s="149"/>
      <c r="U22" s="49"/>
    </row>
    <row r="23" spans="1:21">
      <c r="A23" s="43"/>
      <c r="B23" s="43"/>
      <c r="C23" s="43"/>
      <c r="D23" s="43"/>
      <c r="E23" s="43"/>
      <c r="F23" s="45"/>
      <c r="G23" s="42"/>
      <c r="H23" s="44"/>
      <c r="I23" s="43"/>
      <c r="J23" s="44"/>
      <c r="K23" s="48"/>
      <c r="L23" s="65"/>
      <c r="M23" s="66"/>
      <c r="N23" s="67"/>
      <c r="O23" s="67"/>
      <c r="P23" s="67"/>
      <c r="Q23" s="67"/>
      <c r="R23" s="67"/>
      <c r="S23" s="67"/>
      <c r="T23" s="149"/>
      <c r="U23" s="49"/>
    </row>
    <row r="24" spans="1:21">
      <c r="A24" s="43"/>
      <c r="B24" s="43"/>
      <c r="C24" s="43"/>
      <c r="D24" s="43"/>
      <c r="E24" s="43"/>
      <c r="F24" s="45"/>
      <c r="G24" s="42"/>
      <c r="H24" s="44"/>
      <c r="I24" s="43"/>
      <c r="J24" s="44"/>
      <c r="K24" s="48"/>
      <c r="L24" s="65"/>
      <c r="M24" s="66"/>
      <c r="N24" s="67"/>
      <c r="O24" s="67"/>
      <c r="P24" s="67"/>
      <c r="Q24" s="67"/>
      <c r="R24" s="67"/>
      <c r="S24" s="67"/>
      <c r="T24" s="149"/>
      <c r="U24" s="49"/>
    </row>
    <row r="25" spans="1:21">
      <c r="A25" s="43"/>
      <c r="B25" s="43"/>
      <c r="C25" s="43"/>
      <c r="D25" s="43"/>
      <c r="E25" s="43"/>
      <c r="F25" s="45"/>
      <c r="G25" s="42"/>
      <c r="H25" s="44"/>
      <c r="I25" s="43"/>
      <c r="J25" s="44"/>
      <c r="K25" s="48"/>
      <c r="L25" s="65"/>
      <c r="M25" s="66"/>
      <c r="N25" s="67"/>
      <c r="O25" s="67"/>
      <c r="P25" s="67"/>
      <c r="Q25" s="67"/>
      <c r="R25" s="67"/>
      <c r="S25" s="67"/>
      <c r="T25" s="149"/>
      <c r="U25" s="49"/>
    </row>
    <row r="26" spans="1:21">
      <c r="A26" s="43"/>
      <c r="B26" s="43"/>
      <c r="C26" s="43"/>
      <c r="D26" s="43"/>
      <c r="E26" s="43"/>
      <c r="F26" s="45"/>
      <c r="G26" s="42"/>
      <c r="H26" s="44"/>
      <c r="I26" s="43"/>
      <c r="J26" s="44"/>
      <c r="K26" s="48"/>
      <c r="L26" s="65"/>
      <c r="M26" s="66"/>
      <c r="N26" s="67"/>
      <c r="O26" s="67"/>
      <c r="P26" s="67"/>
      <c r="Q26" s="67"/>
      <c r="R26" s="67"/>
      <c r="S26" s="67"/>
      <c r="T26" s="149"/>
      <c r="U26" s="49"/>
    </row>
    <row r="27" spans="1:21">
      <c r="A27" s="43"/>
      <c r="B27" s="43"/>
      <c r="C27" s="43"/>
      <c r="D27" s="43"/>
      <c r="E27" s="43"/>
      <c r="F27" s="45"/>
      <c r="G27" s="42"/>
      <c r="H27" s="44"/>
      <c r="I27" s="43"/>
      <c r="J27" s="44"/>
      <c r="K27" s="48"/>
      <c r="L27" s="65"/>
      <c r="M27" s="66"/>
      <c r="N27" s="67"/>
      <c r="O27" s="67"/>
      <c r="P27" s="67"/>
      <c r="Q27" s="67"/>
      <c r="R27" s="67"/>
      <c r="S27" s="67"/>
      <c r="T27" s="149"/>
      <c r="U27" s="49"/>
    </row>
    <row r="28" spans="1:21">
      <c r="A28" s="43"/>
      <c r="B28" s="43"/>
      <c r="C28" s="43"/>
      <c r="D28" s="43"/>
      <c r="E28" s="43"/>
      <c r="F28" s="45"/>
      <c r="G28" s="42"/>
      <c r="H28" s="44"/>
      <c r="I28" s="43"/>
      <c r="J28" s="44"/>
      <c r="K28" s="48"/>
      <c r="L28" s="65"/>
      <c r="M28" s="66"/>
      <c r="N28" s="67"/>
      <c r="O28" s="67"/>
      <c r="P28" s="67"/>
      <c r="Q28" s="67"/>
      <c r="R28" s="67"/>
      <c r="S28" s="67"/>
      <c r="T28" s="149"/>
      <c r="U28" s="49"/>
    </row>
    <row r="29" spans="1:21">
      <c r="A29" s="43"/>
      <c r="B29" s="43"/>
      <c r="C29" s="43"/>
      <c r="D29" s="43"/>
      <c r="E29" s="43"/>
      <c r="F29" s="45"/>
      <c r="G29" s="42"/>
      <c r="H29" s="44"/>
      <c r="I29" s="43"/>
      <c r="J29" s="44"/>
      <c r="K29" s="48"/>
      <c r="L29" s="65"/>
      <c r="M29" s="66"/>
      <c r="N29" s="67"/>
      <c r="O29" s="67"/>
      <c r="P29" s="67"/>
      <c r="Q29" s="67"/>
      <c r="R29" s="67"/>
      <c r="S29" s="67"/>
      <c r="T29" s="149"/>
      <c r="U29" s="49"/>
    </row>
    <row r="30" spans="1:21">
      <c r="A30" s="43"/>
      <c r="B30" s="43"/>
      <c r="C30" s="43"/>
      <c r="D30" s="43"/>
      <c r="E30" s="43"/>
      <c r="F30" s="45"/>
      <c r="G30" s="42"/>
      <c r="H30" s="44"/>
      <c r="I30" s="43"/>
      <c r="J30" s="44"/>
      <c r="K30" s="48"/>
      <c r="L30" s="65"/>
      <c r="M30" s="66"/>
      <c r="N30" s="67"/>
      <c r="O30" s="67"/>
      <c r="P30" s="67"/>
      <c r="Q30" s="67"/>
      <c r="R30" s="67"/>
      <c r="S30" s="67"/>
      <c r="T30" s="149"/>
      <c r="U30" s="49"/>
    </row>
    <row r="31" spans="1:21">
      <c r="A31" s="43"/>
      <c r="B31" s="43"/>
      <c r="C31" s="43"/>
      <c r="D31" s="43"/>
      <c r="E31" s="43"/>
      <c r="F31" s="45"/>
      <c r="G31" s="42"/>
      <c r="H31" s="44"/>
      <c r="I31" s="43"/>
      <c r="J31" s="44"/>
      <c r="K31" s="48"/>
      <c r="L31" s="65"/>
      <c r="M31" s="66"/>
      <c r="N31" s="67"/>
      <c r="O31" s="67"/>
      <c r="P31" s="67"/>
      <c r="Q31" s="67"/>
      <c r="R31" s="67"/>
      <c r="S31" s="67"/>
      <c r="T31" s="149"/>
      <c r="U31" s="49"/>
    </row>
    <row r="32" spans="1:21">
      <c r="A32" s="43"/>
      <c r="B32" s="43"/>
      <c r="C32" s="43"/>
      <c r="D32" s="43"/>
      <c r="E32" s="43"/>
      <c r="F32" s="45"/>
      <c r="G32" s="42"/>
      <c r="H32" s="44"/>
      <c r="I32" s="43"/>
      <c r="J32" s="44"/>
      <c r="K32" s="48"/>
      <c r="L32" s="65"/>
      <c r="M32" s="66"/>
      <c r="N32" s="67"/>
      <c r="O32" s="67"/>
      <c r="P32" s="67"/>
      <c r="Q32" s="67"/>
      <c r="R32" s="67"/>
      <c r="S32" s="67"/>
      <c r="T32" s="149"/>
      <c r="U32" s="49"/>
    </row>
    <row r="33" spans="1:21">
      <c r="A33" s="43"/>
      <c r="B33" s="43"/>
      <c r="C33" s="43"/>
      <c r="D33" s="43"/>
      <c r="E33" s="43"/>
      <c r="F33" s="45"/>
      <c r="G33" s="42"/>
      <c r="H33" s="44"/>
      <c r="I33" s="43"/>
      <c r="J33" s="44"/>
      <c r="K33" s="48"/>
      <c r="L33" s="65"/>
      <c r="M33" s="66"/>
      <c r="N33" s="67"/>
      <c r="O33" s="67"/>
      <c r="P33" s="67"/>
      <c r="Q33" s="67"/>
      <c r="R33" s="67"/>
      <c r="S33" s="67"/>
      <c r="T33" s="149"/>
      <c r="U33" s="49"/>
    </row>
    <row r="34" spans="1:21">
      <c r="A34" s="43"/>
      <c r="B34" s="43"/>
      <c r="C34" s="43"/>
      <c r="D34" s="43"/>
      <c r="E34" s="43"/>
      <c r="F34" s="45"/>
      <c r="G34" s="42"/>
      <c r="H34" s="44"/>
      <c r="I34" s="43"/>
      <c r="J34" s="44"/>
      <c r="K34" s="48"/>
      <c r="L34" s="65"/>
      <c r="M34" s="66"/>
      <c r="N34" s="67"/>
      <c r="O34" s="67"/>
      <c r="P34" s="67"/>
      <c r="Q34" s="67"/>
      <c r="R34" s="67"/>
      <c r="S34" s="67"/>
      <c r="T34" s="149"/>
      <c r="U34" s="49"/>
    </row>
    <row r="35" spans="1:21">
      <c r="A35" s="43"/>
      <c r="B35" s="43"/>
      <c r="C35" s="43"/>
      <c r="D35" s="43"/>
      <c r="E35" s="43"/>
      <c r="F35" s="45"/>
      <c r="G35" s="42"/>
      <c r="H35" s="44"/>
      <c r="I35" s="43"/>
      <c r="J35" s="44"/>
      <c r="K35" s="48"/>
      <c r="L35" s="65"/>
      <c r="M35" s="66"/>
      <c r="N35" s="67"/>
      <c r="O35" s="67"/>
      <c r="P35" s="67"/>
      <c r="Q35" s="67"/>
      <c r="R35" s="67"/>
      <c r="S35" s="67"/>
      <c r="T35" s="149"/>
      <c r="U35" s="49"/>
    </row>
    <row r="36" spans="1:21">
      <c r="A36" s="43"/>
      <c r="B36" s="43"/>
      <c r="C36" s="43"/>
      <c r="D36" s="43"/>
      <c r="E36" s="43"/>
      <c r="F36" s="45"/>
      <c r="G36" s="42"/>
      <c r="H36" s="44"/>
      <c r="I36" s="43"/>
      <c r="J36" s="44"/>
      <c r="K36" s="48"/>
      <c r="L36" s="65"/>
      <c r="M36" s="66"/>
      <c r="N36" s="67"/>
      <c r="O36" s="67"/>
      <c r="P36" s="67"/>
      <c r="Q36" s="67"/>
      <c r="R36" s="67"/>
      <c r="S36" s="67"/>
      <c r="T36" s="149"/>
      <c r="U36" s="49"/>
    </row>
    <row r="37" spans="1:21">
      <c r="A37" s="43"/>
      <c r="B37" s="43"/>
      <c r="C37" s="43"/>
      <c r="D37" s="43"/>
      <c r="E37" s="43"/>
      <c r="F37" s="45"/>
      <c r="G37" s="42"/>
      <c r="H37" s="44"/>
      <c r="I37" s="43"/>
      <c r="J37" s="44"/>
      <c r="K37" s="48"/>
      <c r="L37" s="65"/>
      <c r="M37" s="66"/>
      <c r="N37" s="67"/>
      <c r="O37" s="67"/>
      <c r="P37" s="67"/>
      <c r="Q37" s="67"/>
      <c r="R37" s="67"/>
      <c r="S37" s="67"/>
      <c r="T37" s="149"/>
      <c r="U37" s="49"/>
    </row>
    <row r="38" spans="1:21">
      <c r="A38" s="43"/>
      <c r="B38" s="43"/>
      <c r="C38" s="43"/>
      <c r="D38" s="43"/>
      <c r="E38" s="43"/>
      <c r="F38" s="45"/>
      <c r="G38" s="42"/>
      <c r="H38" s="44"/>
      <c r="I38" s="43"/>
      <c r="J38" s="44"/>
      <c r="K38" s="48"/>
      <c r="L38" s="65"/>
      <c r="M38" s="66"/>
      <c r="N38" s="67"/>
      <c r="O38" s="67"/>
      <c r="P38" s="67"/>
      <c r="Q38" s="67"/>
      <c r="R38" s="67"/>
      <c r="S38" s="67"/>
      <c r="T38" s="149"/>
      <c r="U38" s="49"/>
    </row>
    <row r="39" spans="1:21">
      <c r="A39" s="43"/>
      <c r="B39" s="43"/>
      <c r="C39" s="43"/>
      <c r="D39" s="43"/>
      <c r="E39" s="43"/>
      <c r="F39" s="45"/>
      <c r="G39" s="42"/>
      <c r="H39" s="44"/>
      <c r="I39" s="43"/>
      <c r="J39" s="44"/>
      <c r="K39" s="48"/>
      <c r="L39" s="65"/>
      <c r="M39" s="66"/>
      <c r="N39" s="67"/>
      <c r="O39" s="67"/>
      <c r="P39" s="67"/>
      <c r="Q39" s="67"/>
      <c r="R39" s="67"/>
      <c r="S39" s="67"/>
      <c r="T39" s="149"/>
      <c r="U39" s="49"/>
    </row>
    <row r="40" spans="1:21">
      <c r="A40" s="43"/>
      <c r="B40" s="43"/>
      <c r="C40" s="43"/>
      <c r="D40" s="43"/>
      <c r="E40" s="43"/>
      <c r="F40" s="45"/>
      <c r="G40" s="42"/>
      <c r="H40" s="44"/>
      <c r="I40" s="43"/>
      <c r="J40" s="44"/>
      <c r="K40" s="48"/>
      <c r="L40" s="65"/>
      <c r="M40" s="66"/>
      <c r="N40" s="67"/>
      <c r="O40" s="67"/>
      <c r="P40" s="67"/>
      <c r="Q40" s="67"/>
      <c r="R40" s="67"/>
      <c r="S40" s="67"/>
      <c r="T40" s="149"/>
      <c r="U40" s="49"/>
    </row>
    <row r="41" spans="1:21">
      <c r="A41" s="43"/>
      <c r="B41" s="43"/>
      <c r="C41" s="43"/>
      <c r="D41" s="43"/>
      <c r="E41" s="43"/>
      <c r="F41" s="45"/>
      <c r="G41" s="42"/>
      <c r="H41" s="44"/>
      <c r="I41" s="43"/>
      <c r="J41" s="44"/>
      <c r="K41" s="48"/>
      <c r="L41" s="65"/>
      <c r="M41" s="66"/>
      <c r="N41" s="67"/>
      <c r="O41" s="67"/>
      <c r="P41" s="67"/>
      <c r="Q41" s="67"/>
      <c r="R41" s="67"/>
      <c r="S41" s="67"/>
      <c r="T41" s="149"/>
      <c r="U41" s="49"/>
    </row>
    <row r="42" spans="1:21">
      <c r="A42" s="43"/>
      <c r="B42" s="43"/>
      <c r="C42" s="43"/>
      <c r="D42" s="43"/>
      <c r="E42" s="43"/>
      <c r="F42" s="45"/>
      <c r="G42" s="42"/>
      <c r="H42" s="44"/>
      <c r="I42" s="43"/>
      <c r="J42" s="44"/>
      <c r="K42" s="48"/>
      <c r="L42" s="65"/>
      <c r="M42" s="66"/>
      <c r="N42" s="67"/>
      <c r="O42" s="67"/>
      <c r="P42" s="67"/>
      <c r="Q42" s="67"/>
      <c r="R42" s="67"/>
      <c r="S42" s="67"/>
      <c r="T42" s="149"/>
      <c r="U42" s="49"/>
    </row>
    <row r="43" spans="1:21">
      <c r="A43" s="43"/>
      <c r="B43" s="43"/>
      <c r="C43" s="43"/>
      <c r="D43" s="43"/>
      <c r="E43" s="43"/>
      <c r="F43" s="45"/>
      <c r="G43" s="42"/>
      <c r="H43" s="44"/>
      <c r="I43" s="43"/>
      <c r="J43" s="44"/>
      <c r="K43" s="48"/>
      <c r="L43" s="65"/>
      <c r="M43" s="66"/>
      <c r="N43" s="67"/>
      <c r="O43" s="67"/>
      <c r="P43" s="67"/>
      <c r="Q43" s="67"/>
      <c r="R43" s="67"/>
      <c r="S43" s="67"/>
      <c r="T43" s="149"/>
      <c r="U43" s="49"/>
    </row>
    <row r="44" spans="1:21">
      <c r="A44" s="43"/>
      <c r="B44" s="43"/>
      <c r="C44" s="43"/>
      <c r="D44" s="43"/>
      <c r="E44" s="43"/>
      <c r="F44" s="45"/>
      <c r="G44" s="42"/>
      <c r="H44" s="44"/>
      <c r="I44" s="43"/>
      <c r="J44" s="44"/>
      <c r="K44" s="48"/>
      <c r="L44" s="65"/>
      <c r="M44" s="66"/>
      <c r="N44" s="67"/>
      <c r="O44" s="67"/>
      <c r="P44" s="67"/>
      <c r="Q44" s="67"/>
      <c r="R44" s="67"/>
      <c r="S44" s="67"/>
      <c r="T44" s="149"/>
      <c r="U44" s="49"/>
    </row>
    <row r="45" spans="1:21">
      <c r="A45" s="43"/>
      <c r="B45" s="43"/>
      <c r="C45" s="43"/>
      <c r="D45" s="43"/>
      <c r="E45" s="43"/>
      <c r="F45" s="45"/>
      <c r="G45" s="42"/>
      <c r="H45" s="44"/>
      <c r="I45" s="43"/>
      <c r="J45" s="44"/>
      <c r="K45" s="48"/>
      <c r="L45" s="65"/>
      <c r="M45" s="66"/>
      <c r="N45" s="67"/>
      <c r="O45" s="67"/>
      <c r="P45" s="67"/>
      <c r="Q45" s="67"/>
      <c r="R45" s="67"/>
      <c r="S45" s="67"/>
      <c r="T45" s="149"/>
      <c r="U45" s="49"/>
    </row>
    <row r="46" spans="1:21">
      <c r="A46" s="43"/>
      <c r="B46" s="43"/>
      <c r="C46" s="43"/>
      <c r="D46" s="43"/>
      <c r="E46" s="43"/>
      <c r="F46" s="45"/>
      <c r="G46" s="42"/>
      <c r="H46" s="44"/>
      <c r="I46" s="43"/>
      <c r="J46" s="44"/>
      <c r="K46" s="48"/>
      <c r="L46" s="65"/>
      <c r="M46" s="66"/>
      <c r="N46" s="67"/>
      <c r="O46" s="67"/>
      <c r="P46" s="67"/>
      <c r="Q46" s="67"/>
      <c r="R46" s="67"/>
      <c r="S46" s="67"/>
      <c r="T46" s="149"/>
      <c r="U46" s="49"/>
    </row>
    <row r="47" spans="1:21">
      <c r="A47" s="43"/>
      <c r="B47" s="43"/>
      <c r="C47" s="43"/>
      <c r="D47" s="43"/>
      <c r="E47" s="43"/>
      <c r="F47" s="45"/>
      <c r="G47" s="42"/>
      <c r="H47" s="44"/>
      <c r="I47" s="43"/>
      <c r="J47" s="44"/>
      <c r="K47" s="48"/>
      <c r="L47" s="65"/>
      <c r="M47" s="66"/>
      <c r="N47" s="67"/>
      <c r="O47" s="67"/>
      <c r="P47" s="67"/>
      <c r="Q47" s="67"/>
      <c r="R47" s="67"/>
      <c r="S47" s="67"/>
      <c r="T47" s="149"/>
      <c r="U47" s="49"/>
    </row>
    <row r="48" spans="1:21">
      <c r="A48" s="43"/>
      <c r="B48" s="43"/>
      <c r="C48" s="43"/>
      <c r="D48" s="43"/>
      <c r="E48" s="43"/>
      <c r="F48" s="45"/>
      <c r="G48" s="42"/>
      <c r="H48" s="44"/>
      <c r="I48" s="43"/>
      <c r="J48" s="44"/>
      <c r="K48" s="48"/>
      <c r="L48" s="65"/>
      <c r="M48" s="66"/>
      <c r="N48" s="67"/>
      <c r="O48" s="67"/>
      <c r="P48" s="67"/>
      <c r="Q48" s="67"/>
      <c r="R48" s="67"/>
      <c r="S48" s="67"/>
      <c r="T48" s="149"/>
      <c r="U48" s="49"/>
    </row>
    <row r="49" spans="1:21">
      <c r="A49" s="43"/>
      <c r="B49" s="43"/>
      <c r="C49" s="43"/>
      <c r="D49" s="43"/>
      <c r="E49" s="43"/>
      <c r="F49" s="45"/>
      <c r="G49" s="42"/>
      <c r="H49" s="44"/>
      <c r="I49" s="43"/>
      <c r="J49" s="44"/>
      <c r="K49" s="48"/>
      <c r="L49" s="65"/>
      <c r="M49" s="66"/>
      <c r="N49" s="67"/>
      <c r="O49" s="67"/>
      <c r="P49" s="67"/>
      <c r="Q49" s="67"/>
      <c r="R49" s="67"/>
      <c r="S49" s="67"/>
      <c r="T49" s="149"/>
      <c r="U49" s="49"/>
    </row>
    <row r="50" spans="1:21">
      <c r="A50" s="43"/>
      <c r="B50" s="43"/>
      <c r="C50" s="43"/>
      <c r="D50" s="43"/>
      <c r="E50" s="43"/>
      <c r="F50" s="45"/>
      <c r="G50" s="42"/>
      <c r="H50" s="44"/>
      <c r="I50" s="43"/>
      <c r="J50" s="44"/>
      <c r="K50" s="48"/>
      <c r="L50" s="65"/>
      <c r="M50" s="66"/>
      <c r="N50" s="67"/>
      <c r="O50" s="67"/>
      <c r="P50" s="67"/>
      <c r="Q50" s="67"/>
      <c r="R50" s="67"/>
      <c r="S50" s="67"/>
      <c r="T50" s="149"/>
      <c r="U50" s="49"/>
    </row>
    <row r="51" spans="1:21">
      <c r="A51" s="43"/>
      <c r="B51" s="43"/>
      <c r="C51" s="43"/>
      <c r="D51" s="43"/>
      <c r="E51" s="43"/>
      <c r="F51" s="45"/>
      <c r="G51" s="42"/>
      <c r="H51" s="44"/>
      <c r="I51" s="43"/>
      <c r="J51" s="44"/>
      <c r="K51" s="48"/>
      <c r="L51" s="65"/>
      <c r="M51" s="66"/>
      <c r="N51" s="67"/>
      <c r="O51" s="67"/>
      <c r="P51" s="67"/>
      <c r="Q51" s="67"/>
      <c r="R51" s="67"/>
      <c r="S51" s="67"/>
      <c r="T51" s="149"/>
      <c r="U51" s="49"/>
    </row>
    <row r="52" spans="1:21">
      <c r="A52" s="43"/>
      <c r="B52" s="43"/>
      <c r="C52" s="43"/>
      <c r="D52" s="43"/>
      <c r="E52" s="43"/>
      <c r="F52" s="45"/>
      <c r="G52" s="42"/>
      <c r="H52" s="44"/>
      <c r="I52" s="43"/>
      <c r="J52" s="44"/>
      <c r="K52" s="48"/>
      <c r="L52" s="65"/>
      <c r="M52" s="66"/>
      <c r="N52" s="67"/>
      <c r="O52" s="67"/>
      <c r="P52" s="67"/>
      <c r="Q52" s="67"/>
      <c r="R52" s="67"/>
      <c r="S52" s="67"/>
      <c r="T52" s="149"/>
      <c r="U52" s="49"/>
    </row>
    <row r="53" spans="1:21">
      <c r="A53" s="43"/>
      <c r="B53" s="43"/>
      <c r="C53" s="43"/>
      <c r="D53" s="43"/>
      <c r="E53" s="43"/>
      <c r="F53" s="45"/>
      <c r="G53" s="42"/>
      <c r="H53" s="44"/>
      <c r="I53" s="43"/>
      <c r="J53" s="44"/>
      <c r="K53" s="48"/>
      <c r="L53" s="65"/>
      <c r="M53" s="66"/>
      <c r="N53" s="67"/>
      <c r="O53" s="67"/>
      <c r="P53" s="67"/>
      <c r="Q53" s="67"/>
      <c r="R53" s="67"/>
      <c r="S53" s="67"/>
      <c r="T53" s="149"/>
      <c r="U53" s="49"/>
    </row>
    <row r="54" spans="1:21">
      <c r="A54" s="43"/>
      <c r="B54" s="43"/>
      <c r="C54" s="43"/>
      <c r="D54" s="43"/>
      <c r="E54" s="43"/>
      <c r="F54" s="45"/>
      <c r="G54" s="42"/>
      <c r="H54" s="44"/>
      <c r="I54" s="43"/>
      <c r="J54" s="44"/>
      <c r="K54" s="48"/>
      <c r="L54" s="65"/>
      <c r="M54" s="66"/>
      <c r="N54" s="67"/>
      <c r="O54" s="67"/>
      <c r="P54" s="67"/>
      <c r="Q54" s="67"/>
      <c r="R54" s="67"/>
      <c r="S54" s="67"/>
      <c r="T54" s="149"/>
      <c r="U54" s="49"/>
    </row>
    <row r="55" spans="1:21">
      <c r="A55" s="43"/>
      <c r="B55" s="43"/>
      <c r="C55" s="43"/>
      <c r="D55" s="43"/>
      <c r="E55" s="43"/>
      <c r="F55" s="45"/>
      <c r="G55" s="42"/>
      <c r="H55" s="44"/>
      <c r="I55" s="43"/>
      <c r="J55" s="44"/>
      <c r="K55" s="48"/>
      <c r="L55" s="65"/>
      <c r="M55" s="66"/>
      <c r="N55" s="67"/>
      <c r="O55" s="67"/>
      <c r="P55" s="67"/>
      <c r="Q55" s="67"/>
      <c r="R55" s="67"/>
      <c r="S55" s="67"/>
      <c r="T55" s="149"/>
      <c r="U55" s="49"/>
    </row>
    <row r="56" spans="1:21">
      <c r="A56" s="43"/>
      <c r="B56" s="43"/>
      <c r="C56" s="43"/>
      <c r="D56" s="43"/>
      <c r="E56" s="43"/>
      <c r="F56" s="45"/>
      <c r="G56" s="42"/>
      <c r="H56" s="44"/>
      <c r="I56" s="43"/>
      <c r="J56" s="44"/>
      <c r="K56" s="48"/>
      <c r="L56" s="65"/>
      <c r="M56" s="66"/>
      <c r="N56" s="67"/>
      <c r="O56" s="67"/>
      <c r="P56" s="67"/>
      <c r="Q56" s="67"/>
      <c r="R56" s="67"/>
      <c r="S56" s="67"/>
      <c r="T56" s="149"/>
      <c r="U56" s="49"/>
    </row>
    <row r="57" spans="1:21">
      <c r="A57" s="43"/>
      <c r="B57" s="43"/>
      <c r="C57" s="43"/>
      <c r="D57" s="43"/>
      <c r="E57" s="43"/>
      <c r="F57" s="45"/>
      <c r="G57" s="42"/>
      <c r="H57" s="44"/>
      <c r="I57" s="43"/>
      <c r="J57" s="44"/>
      <c r="K57" s="48"/>
      <c r="L57" s="65"/>
      <c r="M57" s="66"/>
      <c r="N57" s="67"/>
      <c r="O57" s="67"/>
      <c r="P57" s="67"/>
      <c r="Q57" s="67"/>
      <c r="R57" s="67"/>
      <c r="S57" s="67"/>
      <c r="T57" s="149"/>
      <c r="U57" s="49"/>
    </row>
    <row r="58" spans="1:21">
      <c r="A58" s="43"/>
      <c r="B58" s="43"/>
      <c r="C58" s="43"/>
      <c r="D58" s="43"/>
      <c r="E58" s="43"/>
      <c r="F58" s="45"/>
      <c r="G58" s="42"/>
      <c r="H58" s="44"/>
      <c r="I58" s="43"/>
      <c r="J58" s="44"/>
      <c r="K58" s="48"/>
      <c r="L58" s="65"/>
      <c r="M58" s="66"/>
      <c r="N58" s="67"/>
      <c r="O58" s="67"/>
      <c r="P58" s="67"/>
      <c r="Q58" s="67"/>
      <c r="R58" s="67"/>
      <c r="S58" s="67"/>
      <c r="T58" s="149"/>
      <c r="U58" s="49"/>
    </row>
    <row r="59" spans="1:21">
      <c r="A59" s="43"/>
      <c r="B59" s="43"/>
      <c r="C59" s="43"/>
      <c r="D59" s="43"/>
      <c r="E59" s="43"/>
      <c r="F59" s="45"/>
      <c r="G59" s="42"/>
      <c r="H59" s="44"/>
      <c r="I59" s="43"/>
      <c r="J59" s="44"/>
      <c r="K59" s="48"/>
      <c r="L59" s="65"/>
      <c r="M59" s="66"/>
      <c r="N59" s="67"/>
      <c r="O59" s="67"/>
      <c r="P59" s="67"/>
      <c r="Q59" s="67"/>
      <c r="R59" s="67"/>
      <c r="S59" s="67"/>
      <c r="T59" s="149"/>
      <c r="U59" s="49"/>
    </row>
    <row r="60" spans="1:21">
      <c r="A60" s="43"/>
      <c r="B60" s="43"/>
      <c r="C60" s="43"/>
      <c r="D60" s="43"/>
      <c r="E60" s="43"/>
      <c r="F60" s="45"/>
      <c r="G60" s="42"/>
      <c r="H60" s="44"/>
      <c r="I60" s="43"/>
      <c r="J60" s="44"/>
      <c r="K60" s="48"/>
      <c r="L60" s="65"/>
      <c r="M60" s="66"/>
      <c r="N60" s="67"/>
      <c r="O60" s="67"/>
      <c r="P60" s="67"/>
      <c r="Q60" s="67"/>
      <c r="R60" s="67"/>
      <c r="S60" s="67"/>
      <c r="T60" s="149"/>
      <c r="U60" s="49"/>
    </row>
    <row r="61" spans="1:21">
      <c r="A61" s="43"/>
      <c r="B61" s="43"/>
      <c r="C61" s="43"/>
      <c r="D61" s="43"/>
      <c r="E61" s="43"/>
      <c r="F61" s="45"/>
      <c r="G61" s="42"/>
      <c r="H61" s="44"/>
      <c r="I61" s="43"/>
      <c r="J61" s="44"/>
      <c r="K61" s="48"/>
      <c r="L61" s="65"/>
      <c r="M61" s="66"/>
      <c r="N61" s="67"/>
      <c r="O61" s="67"/>
      <c r="P61" s="67"/>
      <c r="Q61" s="67"/>
      <c r="R61" s="67"/>
      <c r="S61" s="67"/>
      <c r="T61" s="149"/>
      <c r="U61" s="49"/>
    </row>
    <row r="62" spans="1:21">
      <c r="A62" s="43"/>
      <c r="B62" s="43"/>
      <c r="C62" s="43"/>
      <c r="D62" s="43"/>
      <c r="E62" s="43"/>
      <c r="F62" s="45"/>
      <c r="G62" s="42"/>
      <c r="H62" s="44"/>
      <c r="I62" s="43"/>
      <c r="J62" s="44"/>
      <c r="K62" s="48"/>
      <c r="L62" s="65"/>
      <c r="M62" s="66"/>
      <c r="N62" s="67"/>
      <c r="O62" s="67"/>
      <c r="P62" s="67"/>
      <c r="Q62" s="67"/>
      <c r="R62" s="67"/>
      <c r="S62" s="67"/>
      <c r="T62" s="149"/>
      <c r="U62" s="49"/>
    </row>
    <row r="63" spans="1:21">
      <c r="A63" s="43"/>
      <c r="B63" s="43"/>
      <c r="C63" s="43"/>
      <c r="D63" s="43"/>
      <c r="E63" s="43"/>
      <c r="F63" s="45"/>
      <c r="G63" s="42"/>
      <c r="H63" s="44"/>
      <c r="I63" s="43"/>
      <c r="J63" s="44"/>
      <c r="K63" s="48"/>
      <c r="L63" s="65"/>
      <c r="M63" s="66"/>
      <c r="N63" s="67"/>
      <c r="O63" s="67"/>
      <c r="P63" s="67"/>
      <c r="Q63" s="67"/>
      <c r="R63" s="67"/>
      <c r="S63" s="67"/>
      <c r="T63" s="149"/>
      <c r="U63" s="49"/>
    </row>
    <row r="64" spans="1:21">
      <c r="A64" s="43"/>
      <c r="B64" s="43"/>
      <c r="C64" s="43"/>
      <c r="D64" s="43"/>
      <c r="E64" s="43"/>
      <c r="F64" s="45"/>
      <c r="G64" s="42"/>
      <c r="H64" s="44"/>
      <c r="I64" s="43"/>
      <c r="J64" s="44"/>
      <c r="K64" s="48"/>
      <c r="L64" s="65"/>
      <c r="M64" s="66"/>
      <c r="N64" s="67"/>
      <c r="O64" s="67"/>
      <c r="P64" s="67"/>
      <c r="Q64" s="67"/>
      <c r="R64" s="67"/>
      <c r="S64" s="67"/>
      <c r="T64" s="149"/>
      <c r="U64" s="49"/>
    </row>
    <row r="65" spans="1:21">
      <c r="A65" s="43"/>
      <c r="B65" s="43"/>
      <c r="C65" s="43"/>
      <c r="D65" s="43"/>
      <c r="E65" s="43"/>
      <c r="F65" s="45"/>
      <c r="G65" s="42"/>
      <c r="H65" s="44"/>
      <c r="I65" s="43"/>
      <c r="J65" s="44"/>
      <c r="K65" s="48"/>
      <c r="L65" s="65"/>
      <c r="M65" s="66"/>
      <c r="N65" s="67"/>
      <c r="O65" s="67"/>
      <c r="P65" s="67"/>
      <c r="Q65" s="67"/>
      <c r="R65" s="67"/>
      <c r="S65" s="67"/>
      <c r="T65" s="149"/>
      <c r="U65" s="49"/>
    </row>
    <row r="66" spans="1:21">
      <c r="A66" s="43"/>
      <c r="B66" s="43"/>
      <c r="C66" s="43"/>
      <c r="D66" s="43"/>
      <c r="E66" s="43"/>
      <c r="F66" s="45"/>
      <c r="G66" s="42"/>
      <c r="H66" s="44"/>
      <c r="I66" s="43"/>
      <c r="J66" s="44"/>
      <c r="K66" s="48"/>
      <c r="L66" s="65"/>
      <c r="M66" s="66"/>
      <c r="N66" s="67"/>
      <c r="O66" s="67"/>
      <c r="P66" s="67"/>
      <c r="Q66" s="67"/>
      <c r="R66" s="67"/>
      <c r="S66" s="67"/>
      <c r="T66" s="149"/>
      <c r="U66" s="49"/>
    </row>
    <row r="67" spans="1:21">
      <c r="A67" s="43"/>
      <c r="B67" s="43"/>
      <c r="C67" s="43"/>
      <c r="D67" s="43"/>
      <c r="E67" s="43"/>
      <c r="F67" s="45"/>
      <c r="G67" s="42"/>
      <c r="H67" s="44"/>
      <c r="I67" s="43"/>
      <c r="J67" s="44"/>
      <c r="K67" s="48"/>
      <c r="L67" s="65"/>
      <c r="M67" s="66"/>
      <c r="N67" s="67"/>
      <c r="O67" s="67"/>
      <c r="P67" s="67"/>
      <c r="Q67" s="67"/>
      <c r="R67" s="67"/>
      <c r="S67" s="67"/>
      <c r="T67" s="149"/>
      <c r="U67" s="49"/>
    </row>
    <row r="68" spans="1:21">
      <c r="A68" s="43"/>
      <c r="B68" s="43"/>
      <c r="C68" s="43"/>
      <c r="D68" s="43"/>
      <c r="E68" s="43"/>
      <c r="F68" s="45"/>
      <c r="G68" s="42"/>
      <c r="H68" s="44"/>
      <c r="I68" s="43"/>
      <c r="J68" s="44"/>
      <c r="K68" s="48"/>
      <c r="L68" s="65"/>
      <c r="M68" s="66"/>
      <c r="N68" s="67"/>
      <c r="O68" s="67"/>
      <c r="P68" s="67"/>
      <c r="Q68" s="67"/>
      <c r="R68" s="67"/>
      <c r="S68" s="67"/>
      <c r="T68" s="149"/>
      <c r="U68" s="49"/>
    </row>
    <row r="69" spans="1:21">
      <c r="A69" s="43"/>
      <c r="B69" s="43"/>
      <c r="C69" s="43"/>
      <c r="D69" s="43"/>
      <c r="E69" s="43"/>
      <c r="F69" s="45"/>
      <c r="G69" s="42"/>
      <c r="H69" s="44"/>
      <c r="I69" s="43"/>
      <c r="J69" s="44"/>
      <c r="K69" s="48"/>
      <c r="L69" s="65"/>
      <c r="M69" s="66"/>
      <c r="N69" s="67"/>
      <c r="O69" s="67"/>
      <c r="P69" s="67"/>
      <c r="Q69" s="67"/>
      <c r="R69" s="67"/>
      <c r="S69" s="67"/>
      <c r="T69" s="149"/>
      <c r="U69" s="49"/>
    </row>
    <row r="70" spans="1:21">
      <c r="A70" s="43"/>
      <c r="B70" s="43"/>
      <c r="C70" s="43"/>
      <c r="D70" s="43"/>
      <c r="E70" s="43"/>
      <c r="F70" s="45"/>
      <c r="G70" s="42"/>
      <c r="H70" s="44"/>
      <c r="I70" s="43"/>
      <c r="J70" s="44"/>
      <c r="K70" s="48"/>
      <c r="L70" s="65"/>
      <c r="M70" s="66"/>
      <c r="N70" s="67"/>
      <c r="O70" s="67"/>
      <c r="P70" s="67"/>
      <c r="Q70" s="67"/>
      <c r="R70" s="67"/>
      <c r="S70" s="67"/>
      <c r="T70" s="149"/>
      <c r="U70" s="49"/>
    </row>
    <row r="71" spans="1:21">
      <c r="A71" s="43"/>
      <c r="B71" s="43"/>
      <c r="C71" s="43"/>
      <c r="D71" s="43"/>
      <c r="E71" s="43"/>
      <c r="F71" s="45"/>
      <c r="G71" s="42"/>
      <c r="H71" s="44"/>
      <c r="I71" s="43"/>
      <c r="J71" s="44"/>
      <c r="K71" s="48"/>
      <c r="L71" s="65"/>
      <c r="M71" s="66"/>
      <c r="N71" s="67"/>
      <c r="O71" s="67"/>
      <c r="P71" s="67"/>
      <c r="Q71" s="67"/>
      <c r="R71" s="67"/>
      <c r="S71" s="67"/>
      <c r="T71" s="149"/>
      <c r="U71" s="49"/>
    </row>
    <row r="72" spans="1:21">
      <c r="A72" s="43"/>
      <c r="B72" s="43"/>
      <c r="C72" s="43"/>
      <c r="D72" s="43"/>
      <c r="E72" s="43"/>
      <c r="F72" s="45"/>
      <c r="G72" s="42"/>
      <c r="H72" s="44"/>
      <c r="I72" s="43"/>
      <c r="J72" s="44"/>
      <c r="K72" s="48"/>
      <c r="L72" s="65"/>
      <c r="M72" s="66"/>
      <c r="N72" s="67"/>
      <c r="O72" s="67"/>
      <c r="P72" s="67"/>
      <c r="Q72" s="67"/>
      <c r="R72" s="67"/>
      <c r="S72" s="67"/>
      <c r="T72" s="149"/>
      <c r="U72" s="49"/>
    </row>
    <row r="73" spans="1:21">
      <c r="A73" s="43"/>
      <c r="B73" s="43"/>
      <c r="C73" s="43"/>
      <c r="D73" s="43"/>
      <c r="E73" s="43"/>
      <c r="F73" s="45"/>
      <c r="G73" s="42"/>
      <c r="H73" s="44"/>
      <c r="I73" s="43"/>
      <c r="J73" s="44"/>
      <c r="K73" s="48"/>
      <c r="L73" s="65"/>
      <c r="M73" s="66"/>
      <c r="N73" s="67"/>
      <c r="O73" s="67"/>
      <c r="P73" s="67"/>
      <c r="Q73" s="67"/>
      <c r="R73" s="67"/>
      <c r="S73" s="67"/>
      <c r="T73" s="149"/>
      <c r="U73" s="49"/>
    </row>
    <row r="74" spans="1:21">
      <c r="A74" s="43"/>
      <c r="B74" s="43"/>
      <c r="C74" s="43"/>
      <c r="D74" s="43"/>
      <c r="E74" s="43"/>
      <c r="F74" s="45"/>
      <c r="G74" s="42"/>
      <c r="H74" s="44"/>
      <c r="I74" s="43"/>
      <c r="J74" s="44"/>
      <c r="K74" s="48"/>
      <c r="L74" s="65"/>
      <c r="M74" s="66"/>
      <c r="N74" s="67"/>
      <c r="O74" s="67"/>
      <c r="P74" s="67"/>
      <c r="Q74" s="67"/>
      <c r="R74" s="67"/>
      <c r="S74" s="67"/>
      <c r="T74" s="149"/>
      <c r="U74" s="49"/>
    </row>
    <row r="75" spans="1:21">
      <c r="A75" s="43"/>
      <c r="B75" s="43"/>
      <c r="C75" s="43"/>
      <c r="D75" s="43"/>
      <c r="E75" s="43"/>
      <c r="F75" s="45"/>
      <c r="G75" s="42"/>
      <c r="H75" s="44"/>
      <c r="I75" s="43"/>
      <c r="J75" s="44"/>
      <c r="K75" s="48"/>
      <c r="L75" s="65"/>
      <c r="M75" s="66"/>
      <c r="N75" s="67"/>
      <c r="O75" s="67"/>
      <c r="P75" s="67"/>
      <c r="Q75" s="67"/>
      <c r="R75" s="67"/>
      <c r="S75" s="67"/>
      <c r="T75" s="149"/>
      <c r="U75" s="49"/>
    </row>
    <row r="76" spans="1:21">
      <c r="A76" s="43"/>
      <c r="B76" s="43"/>
      <c r="C76" s="43"/>
      <c r="D76" s="43"/>
      <c r="E76" s="43"/>
      <c r="F76" s="45"/>
      <c r="G76" s="42"/>
      <c r="H76" s="44"/>
      <c r="I76" s="43"/>
      <c r="J76" s="44"/>
      <c r="K76" s="48"/>
      <c r="L76" s="65"/>
      <c r="M76" s="66"/>
      <c r="N76" s="67"/>
      <c r="O76" s="67"/>
      <c r="P76" s="67"/>
      <c r="Q76" s="67"/>
      <c r="R76" s="67"/>
      <c r="S76" s="67"/>
      <c r="T76" s="149"/>
      <c r="U76" s="49"/>
    </row>
    <row r="77" spans="1:21">
      <c r="A77" s="43"/>
      <c r="B77" s="43"/>
      <c r="C77" s="43"/>
      <c r="D77" s="43"/>
      <c r="E77" s="43"/>
      <c r="F77" s="45"/>
      <c r="G77" s="42"/>
      <c r="H77" s="44"/>
      <c r="I77" s="43"/>
      <c r="J77" s="44"/>
      <c r="K77" s="48"/>
      <c r="L77" s="65"/>
      <c r="M77" s="66"/>
      <c r="N77" s="67"/>
      <c r="O77" s="67"/>
      <c r="P77" s="67"/>
      <c r="Q77" s="67"/>
      <c r="R77" s="67"/>
      <c r="S77" s="67"/>
      <c r="T77" s="149"/>
      <c r="U77" s="49"/>
    </row>
    <row r="78" spans="1:21">
      <c r="A78" s="43"/>
      <c r="B78" s="43"/>
      <c r="C78" s="43"/>
      <c r="D78" s="43"/>
      <c r="E78" s="43"/>
      <c r="F78" s="45"/>
      <c r="G78" s="42"/>
      <c r="H78" s="44"/>
      <c r="I78" s="43"/>
      <c r="J78" s="44"/>
      <c r="K78" s="48"/>
      <c r="L78" s="65"/>
      <c r="M78" s="66"/>
      <c r="N78" s="67"/>
      <c r="O78" s="67"/>
      <c r="P78" s="67"/>
      <c r="Q78" s="67"/>
      <c r="R78" s="67"/>
      <c r="S78" s="67"/>
      <c r="T78" s="149"/>
      <c r="U78" s="49"/>
    </row>
    <row r="79" spans="1:21">
      <c r="A79" s="43"/>
      <c r="B79" s="43"/>
      <c r="C79" s="43"/>
      <c r="D79" s="43"/>
      <c r="E79" s="43"/>
      <c r="F79" s="45"/>
      <c r="G79" s="42"/>
      <c r="H79" s="44"/>
      <c r="I79" s="43"/>
      <c r="J79" s="44"/>
      <c r="K79" s="48"/>
      <c r="L79" s="65"/>
      <c r="M79" s="66"/>
      <c r="N79" s="67"/>
      <c r="O79" s="67"/>
      <c r="P79" s="67"/>
      <c r="Q79" s="67"/>
      <c r="R79" s="67"/>
      <c r="S79" s="67"/>
      <c r="T79" s="149"/>
      <c r="U79" s="49"/>
    </row>
    <row r="80" spans="1:21">
      <c r="A80" s="43"/>
      <c r="B80" s="43"/>
      <c r="C80" s="43"/>
      <c r="D80" s="43"/>
      <c r="E80" s="43"/>
      <c r="F80" s="45"/>
      <c r="G80" s="42"/>
      <c r="H80" s="44"/>
      <c r="I80" s="43"/>
      <c r="J80" s="44"/>
      <c r="K80" s="48"/>
      <c r="L80" s="65"/>
      <c r="M80" s="66"/>
      <c r="N80" s="67"/>
      <c r="O80" s="67"/>
      <c r="P80" s="67"/>
      <c r="Q80" s="67"/>
      <c r="R80" s="67"/>
      <c r="S80" s="67"/>
      <c r="T80" s="149"/>
      <c r="U80" s="49"/>
    </row>
    <row r="81" spans="1:21">
      <c r="A81" s="43"/>
      <c r="B81" s="43"/>
      <c r="C81" s="43"/>
      <c r="D81" s="43"/>
      <c r="E81" s="43"/>
      <c r="F81" s="45"/>
      <c r="G81" s="42"/>
      <c r="H81" s="44"/>
      <c r="I81" s="43"/>
      <c r="J81" s="44"/>
      <c r="K81" s="48"/>
      <c r="L81" s="65"/>
      <c r="M81" s="66"/>
      <c r="N81" s="67"/>
      <c r="O81" s="67"/>
      <c r="P81" s="67"/>
      <c r="Q81" s="67"/>
      <c r="R81" s="67"/>
      <c r="S81" s="67"/>
      <c r="T81" s="149"/>
      <c r="U81" s="49"/>
    </row>
    <row r="82" spans="1:21">
      <c r="A82" s="43"/>
      <c r="B82" s="43"/>
      <c r="C82" s="43"/>
      <c r="D82" s="43"/>
      <c r="E82" s="43"/>
      <c r="F82" s="45"/>
      <c r="G82" s="42"/>
      <c r="H82" s="44"/>
      <c r="I82" s="43"/>
      <c r="J82" s="44"/>
      <c r="K82" s="48"/>
      <c r="L82" s="65"/>
      <c r="M82" s="66"/>
      <c r="N82" s="67"/>
      <c r="O82" s="67"/>
      <c r="P82" s="67"/>
      <c r="Q82" s="67"/>
      <c r="R82" s="67"/>
      <c r="S82" s="67"/>
      <c r="T82" s="149"/>
      <c r="U82" s="49"/>
    </row>
    <row r="83" spans="1:21">
      <c r="A83" s="43"/>
      <c r="B83" s="43"/>
      <c r="C83" s="43"/>
      <c r="D83" s="43"/>
      <c r="E83" s="43"/>
      <c r="F83" s="45"/>
      <c r="G83" s="42"/>
      <c r="H83" s="44"/>
      <c r="I83" s="43"/>
      <c r="J83" s="44"/>
      <c r="K83" s="48"/>
      <c r="L83" s="65"/>
      <c r="M83" s="66"/>
      <c r="N83" s="67"/>
      <c r="O83" s="67"/>
      <c r="P83" s="67"/>
      <c r="Q83" s="67"/>
      <c r="R83" s="67"/>
      <c r="S83" s="67"/>
      <c r="T83" s="149"/>
      <c r="U83" s="49"/>
    </row>
    <row r="84" spans="1:21">
      <c r="A84" s="43"/>
      <c r="B84" s="43"/>
      <c r="C84" s="43"/>
      <c r="D84" s="43"/>
      <c r="E84" s="43"/>
      <c r="F84" s="45"/>
      <c r="G84" s="42"/>
      <c r="H84" s="44"/>
      <c r="I84" s="43"/>
      <c r="J84" s="44"/>
      <c r="K84" s="48"/>
      <c r="L84" s="65"/>
      <c r="M84" s="66"/>
      <c r="N84" s="67"/>
      <c r="O84" s="67"/>
      <c r="P84" s="67"/>
      <c r="Q84" s="67"/>
      <c r="R84" s="67"/>
      <c r="S84" s="67"/>
      <c r="T84" s="149"/>
      <c r="U84" s="49"/>
    </row>
    <row r="85" spans="1:21">
      <c r="A85" s="43"/>
      <c r="B85" s="43"/>
      <c r="C85" s="43"/>
      <c r="D85" s="43"/>
      <c r="E85" s="43"/>
      <c r="F85" s="45"/>
      <c r="G85" s="42"/>
      <c r="H85" s="44"/>
      <c r="I85" s="43"/>
      <c r="J85" s="44"/>
      <c r="K85" s="48"/>
      <c r="L85" s="65"/>
      <c r="M85" s="66"/>
      <c r="N85" s="67"/>
      <c r="O85" s="67"/>
      <c r="P85" s="67"/>
      <c r="Q85" s="67"/>
      <c r="R85" s="67"/>
      <c r="S85" s="67"/>
      <c r="T85" s="149"/>
      <c r="U85" s="49"/>
    </row>
    <row r="86" spans="1:21">
      <c r="A86" s="43"/>
      <c r="B86" s="43"/>
      <c r="C86" s="43"/>
      <c r="D86" s="43"/>
      <c r="E86" s="43"/>
      <c r="F86" s="45"/>
      <c r="G86" s="42"/>
      <c r="H86" s="44"/>
      <c r="I86" s="43"/>
      <c r="J86" s="44"/>
      <c r="K86" s="48"/>
      <c r="L86" s="65"/>
      <c r="M86" s="66"/>
      <c r="N86" s="67"/>
      <c r="O86" s="67"/>
      <c r="P86" s="67"/>
      <c r="Q86" s="67"/>
      <c r="R86" s="67"/>
      <c r="S86" s="67"/>
      <c r="T86" s="149"/>
      <c r="U86" s="49"/>
    </row>
    <row r="87" spans="1:21">
      <c r="A87" s="43"/>
      <c r="B87" s="43"/>
      <c r="C87" s="43"/>
      <c r="D87" s="43"/>
      <c r="E87" s="43"/>
      <c r="F87" s="45"/>
      <c r="G87" s="42"/>
      <c r="H87" s="44"/>
      <c r="I87" s="43"/>
      <c r="J87" s="44"/>
      <c r="K87" s="48"/>
      <c r="L87" s="65"/>
      <c r="M87" s="66"/>
      <c r="N87" s="67"/>
      <c r="O87" s="67"/>
      <c r="P87" s="67"/>
      <c r="Q87" s="67"/>
      <c r="R87" s="67"/>
      <c r="S87" s="67"/>
      <c r="T87" s="149"/>
      <c r="U87" s="49"/>
    </row>
    <row r="88" spans="1:21">
      <c r="A88" s="43"/>
      <c r="B88" s="43"/>
      <c r="C88" s="43"/>
      <c r="D88" s="43"/>
      <c r="E88" s="43"/>
      <c r="F88" s="45"/>
      <c r="G88" s="42"/>
      <c r="H88" s="44"/>
      <c r="I88" s="43"/>
      <c r="J88" s="44"/>
      <c r="K88" s="48"/>
      <c r="L88" s="65"/>
      <c r="M88" s="66"/>
      <c r="N88" s="67"/>
      <c r="O88" s="67"/>
      <c r="P88" s="67"/>
      <c r="Q88" s="67"/>
      <c r="R88" s="67"/>
      <c r="S88" s="67"/>
      <c r="T88" s="149"/>
      <c r="U88" s="49"/>
    </row>
    <row r="89" spans="1:21">
      <c r="A89" s="43"/>
      <c r="B89" s="43"/>
      <c r="C89" s="43"/>
      <c r="D89" s="43"/>
      <c r="E89" s="43"/>
      <c r="F89" s="45"/>
      <c r="G89" s="42"/>
      <c r="H89" s="44"/>
      <c r="I89" s="43"/>
      <c r="J89" s="44"/>
      <c r="K89" s="48"/>
      <c r="L89" s="65"/>
      <c r="M89" s="66"/>
      <c r="N89" s="67"/>
      <c r="O89" s="67"/>
      <c r="P89" s="67"/>
      <c r="Q89" s="67"/>
      <c r="R89" s="67"/>
      <c r="S89" s="67"/>
      <c r="T89" s="149"/>
      <c r="U89" s="49"/>
    </row>
    <row r="90" spans="1:21">
      <c r="A90" s="43"/>
      <c r="B90" s="43"/>
      <c r="C90" s="43"/>
      <c r="D90" s="43"/>
      <c r="E90" s="43"/>
      <c r="F90" s="45"/>
      <c r="G90" s="42"/>
      <c r="H90" s="44"/>
      <c r="I90" s="43"/>
      <c r="J90" s="44"/>
      <c r="K90" s="48"/>
      <c r="L90" s="65"/>
      <c r="M90" s="66"/>
      <c r="N90" s="67"/>
      <c r="O90" s="67"/>
      <c r="P90" s="67"/>
      <c r="Q90" s="67"/>
      <c r="R90" s="67"/>
      <c r="S90" s="67"/>
      <c r="T90" s="149"/>
      <c r="U90" s="49"/>
    </row>
    <row r="91" spans="1:21">
      <c r="A91" s="43"/>
      <c r="B91" s="43"/>
      <c r="C91" s="43"/>
      <c r="D91" s="43"/>
      <c r="E91" s="43"/>
      <c r="F91" s="45"/>
      <c r="G91" s="42"/>
      <c r="H91" s="44"/>
      <c r="I91" s="43"/>
      <c r="J91" s="44"/>
      <c r="K91" s="48"/>
      <c r="L91" s="65"/>
      <c r="M91" s="66"/>
      <c r="N91" s="67"/>
      <c r="O91" s="67"/>
      <c r="P91" s="67"/>
      <c r="Q91" s="67"/>
      <c r="R91" s="67"/>
      <c r="S91" s="67"/>
      <c r="T91" s="149"/>
      <c r="U91" s="49"/>
    </row>
    <row r="92" spans="1:21">
      <c r="A92" s="43"/>
      <c r="B92" s="43"/>
      <c r="C92" s="43"/>
      <c r="D92" s="43"/>
      <c r="E92" s="43"/>
      <c r="F92" s="45"/>
      <c r="G92" s="42"/>
      <c r="H92" s="44"/>
      <c r="I92" s="43"/>
      <c r="J92" s="44"/>
      <c r="K92" s="48"/>
      <c r="L92" s="65"/>
      <c r="M92" s="66"/>
      <c r="N92" s="67"/>
      <c r="O92" s="67"/>
      <c r="P92" s="67"/>
      <c r="Q92" s="67"/>
      <c r="R92" s="67"/>
      <c r="S92" s="67"/>
      <c r="T92" s="149"/>
      <c r="U92" s="49"/>
    </row>
    <row r="93" spans="1:21">
      <c r="A93" s="43"/>
      <c r="B93" s="43"/>
      <c r="C93" s="43"/>
      <c r="D93" s="43"/>
      <c r="E93" s="43"/>
      <c r="F93" s="45"/>
      <c r="G93" s="42"/>
      <c r="H93" s="44"/>
      <c r="I93" s="43"/>
      <c r="J93" s="44"/>
      <c r="K93" s="48"/>
      <c r="L93" s="65"/>
      <c r="M93" s="66"/>
      <c r="N93" s="67"/>
      <c r="O93" s="67"/>
      <c r="P93" s="67"/>
      <c r="Q93" s="67"/>
      <c r="R93" s="67"/>
      <c r="S93" s="67"/>
      <c r="T93" s="149"/>
      <c r="U93" s="49"/>
    </row>
    <row r="94" spans="1:21">
      <c r="A94" s="43"/>
      <c r="B94" s="43"/>
      <c r="C94" s="43"/>
      <c r="D94" s="43"/>
      <c r="E94" s="43"/>
      <c r="F94" s="45"/>
      <c r="G94" s="42"/>
      <c r="H94" s="44"/>
      <c r="I94" s="43"/>
      <c r="J94" s="44"/>
      <c r="K94" s="48"/>
      <c r="L94" s="65"/>
      <c r="M94" s="66"/>
      <c r="N94" s="67"/>
      <c r="O94" s="67"/>
      <c r="P94" s="67"/>
      <c r="Q94" s="67"/>
      <c r="R94" s="67"/>
      <c r="S94" s="67"/>
      <c r="T94" s="149"/>
      <c r="U94" s="49"/>
    </row>
    <row r="95" spans="1:21">
      <c r="A95" s="43"/>
      <c r="B95" s="43"/>
      <c r="C95" s="43"/>
      <c r="D95" s="43"/>
      <c r="E95" s="43"/>
      <c r="F95" s="45"/>
      <c r="G95" s="42"/>
      <c r="H95" s="44"/>
      <c r="I95" s="43"/>
      <c r="J95" s="44"/>
      <c r="K95" s="48"/>
      <c r="L95" s="65"/>
      <c r="M95" s="66"/>
      <c r="N95" s="67"/>
      <c r="O95" s="67"/>
      <c r="P95" s="67"/>
      <c r="Q95" s="67"/>
      <c r="R95" s="67"/>
      <c r="S95" s="67"/>
      <c r="T95" s="149"/>
      <c r="U95" s="49"/>
    </row>
    <row r="96" spans="1:21">
      <c r="A96" s="43"/>
      <c r="B96" s="43"/>
      <c r="C96" s="43"/>
      <c r="D96" s="43"/>
      <c r="E96" s="43"/>
      <c r="F96" s="45"/>
      <c r="G96" s="42"/>
      <c r="H96" s="44"/>
      <c r="I96" s="43"/>
      <c r="J96" s="44"/>
      <c r="K96" s="48"/>
      <c r="L96" s="65"/>
      <c r="M96" s="66"/>
      <c r="N96" s="67"/>
      <c r="O96" s="67"/>
      <c r="P96" s="67"/>
      <c r="Q96" s="67"/>
      <c r="R96" s="67"/>
      <c r="S96" s="67"/>
      <c r="T96" s="149"/>
      <c r="U96" s="49"/>
    </row>
    <row r="97" spans="1:21">
      <c r="A97" s="43"/>
      <c r="B97" s="43"/>
      <c r="C97" s="43"/>
      <c r="D97" s="43"/>
      <c r="E97" s="43"/>
      <c r="F97" s="45"/>
      <c r="G97" s="42"/>
      <c r="H97" s="44"/>
      <c r="I97" s="43"/>
      <c r="J97" s="44"/>
      <c r="K97" s="48"/>
      <c r="L97" s="65"/>
      <c r="M97" s="66"/>
      <c r="N97" s="67"/>
      <c r="O97" s="67"/>
      <c r="P97" s="67"/>
      <c r="Q97" s="67"/>
      <c r="R97" s="67"/>
      <c r="S97" s="67"/>
      <c r="T97" s="149"/>
      <c r="U97" s="49"/>
    </row>
    <row r="98" spans="1:21">
      <c r="A98" s="43"/>
      <c r="B98" s="43"/>
      <c r="C98" s="43"/>
      <c r="D98" s="43"/>
      <c r="E98" s="43"/>
      <c r="F98" s="45"/>
      <c r="G98" s="42"/>
      <c r="H98" s="44"/>
      <c r="I98" s="43"/>
      <c r="J98" s="44"/>
      <c r="K98" s="48"/>
      <c r="L98" s="65"/>
      <c r="M98" s="66"/>
      <c r="N98" s="67"/>
      <c r="O98" s="67"/>
      <c r="P98" s="67"/>
      <c r="Q98" s="67"/>
      <c r="R98" s="67"/>
      <c r="S98" s="67"/>
      <c r="T98" s="149"/>
      <c r="U98" s="49"/>
    </row>
    <row r="99" spans="1:21">
      <c r="A99" s="43"/>
      <c r="B99" s="43"/>
      <c r="C99" s="43"/>
      <c r="D99" s="43"/>
      <c r="E99" s="43"/>
      <c r="F99" s="45"/>
      <c r="G99" s="42"/>
      <c r="H99" s="44"/>
      <c r="I99" s="43"/>
      <c r="J99" s="44"/>
      <c r="K99" s="48"/>
      <c r="L99" s="65"/>
      <c r="M99" s="66"/>
      <c r="N99" s="67"/>
      <c r="O99" s="67"/>
      <c r="P99" s="67"/>
      <c r="Q99" s="67"/>
      <c r="R99" s="67"/>
      <c r="S99" s="67"/>
      <c r="T99" s="149"/>
      <c r="U99" s="49"/>
    </row>
  </sheetData>
  <dataConsolidate/>
  <mergeCells count="18">
    <mergeCell ref="U1:U3"/>
    <mergeCell ref="I2:I3"/>
    <mergeCell ref="J2:J3"/>
    <mergeCell ref="K2:K3"/>
    <mergeCell ref="L2:L3"/>
    <mergeCell ref="M2:O2"/>
    <mergeCell ref="M1:T1"/>
    <mergeCell ref="A1:F1"/>
    <mergeCell ref="G1:L1"/>
    <mergeCell ref="A2:A3"/>
    <mergeCell ref="B2:B3"/>
    <mergeCell ref="Q2:S2"/>
    <mergeCell ref="C2:C3"/>
    <mergeCell ref="D2:D3"/>
    <mergeCell ref="E2:E3"/>
    <mergeCell ref="F2:F3"/>
    <mergeCell ref="G2:G3"/>
    <mergeCell ref="H2:H3"/>
  </mergeCells>
  <dataValidations count="13">
    <dataValidation allowBlank="1" sqref="D2 D4 U1 U4 A2:B2 A4:B4"/>
    <dataValidation allowBlank="1" showInputMessage="1" showErrorMessage="1" promptTitle="Contact email" prompt="Please enter a valid email address, ie. xxx@xxx.xx" sqref="C5:C99"/>
    <dataValidation allowBlank="1" showInputMessage="1" showErrorMessage="1" promptTitle="Pcode" prompt="Determined automatically" sqref="L5:L99 H5:H99 J5:J99"/>
    <dataValidation type="whole" allowBlank="1" showInputMessage="1" showErrorMessage="1" errorTitle="Displaced HH" error="Please enter a whole number" promptTitle="Displaced HH" prompt="Please state the number of (#) households (HH) falling in this specific category" sqref="Q5:S99">
      <formula1>0</formula1>
      <formula2>60000000</formula2>
    </dataValidation>
    <dataValidation type="whole" allowBlank="1" showInputMessage="1" showErrorMessage="1" errorTitle="Damaged house" error="Please enter a whole number" promptTitle="Damaged Houses" prompt="Please state the number of (#) damaged houses falling in this specific category" sqref="M5:P99">
      <formula1>0</formula1>
      <formula2>60000000</formula2>
    </dataValidation>
    <dataValidation type="date" operator="greaterThan" allowBlank="1" showInputMessage="1" showErrorMessage="1" errorTitle="Date of information" error="Please enter a DD/MM/YYYY formatted date" promptTitle="Date of information" prompt="Please enter a DD/MM/YYYY formatted date" sqref="F5:F99">
      <formula1>42005</formula1>
    </dataValidation>
    <dataValidation allowBlank="1" showInputMessage="1" showErrorMessage="1" promptTitle="Additional comments" prompt="Please enter here any comment related to this record" sqref="U5:U99"/>
    <dataValidation allowBlank="1" showInputMessage="1" showErrorMessage="1" promptTitle="Contact name" prompt="Please enter the name of a contact person" sqref="B5:B99"/>
    <dataValidation type="list" allowBlank="1" showInputMessage="1" showErrorMessage="1" errorTitle="Where" error="Please select a value from the dropdown list. If no value maches with your case, please add a remark in the corresponding cell at the end of the row." promptTitle="Where" prompt="Please select location from the dropdown lists in the following order:_x000a_1) State or region_x000a_2) District_x000a_3) Township" sqref="G5:G99">
      <formula1>Adm0_List</formula1>
    </dataValidation>
    <dataValidation type="list" allowBlank="1" showInputMessage="1" showErrorMessage="1" errorTitle="Where" error="Please select a value from the dropdown list. If no value maches with your case, please add a remark in the corresponding cell at the end of the row." promptTitle="Where" prompt="Please select location form the dropdown lists in the following order:_x000a_1) State or region_x000a_2) District_x000a_3) Township" sqref="I5:I99">
      <formula1>OFFSET(Adm1_Header,MATCH(G5,Adm1_List,0),3,COUNTIF(Adm1_List,G5),1)</formula1>
    </dataValidation>
    <dataValidation type="list" allowBlank="1" showInputMessage="1" showErrorMessage="1" errorTitle="Where" error="Please select a value from the dropdown list. If no value maches with your case, please add a remark in the corresponding cell at the end of the row." promptTitle="Where" prompt="Please select location from the dropdown lists in the following order:_x000a_1) State or region_x000a_2) District_x000a_3) Township" sqref="K5:K99">
      <formula1>OFFSET(Adm2_Header,MATCH(I5,Adm2_List,0),5,COUNTIF(Adm2_List,I5),1)</formula1>
    </dataValidation>
    <dataValidation allowBlank="1" showInputMessage="1" showErrorMessage="1" promptTitle="Contact number" prompt="Please enter a valid phone number, ie. _x000a_+95 (0) 9 1772 7978" sqref="D5:D99"/>
    <dataValidation type="whole" allowBlank="1" showInputMessage="1" showErrorMessage="1" errorTitle="Vulnerability" error="Please enter a whole number" promptTitle="Vulnerability" prompt="Please state the number of (#) households (HH) falling in this specific category" sqref="T5:T99">
      <formula1>0</formula1>
      <formula2>60000000</formula2>
    </dataValidation>
  </dataValidations>
  <pageMargins left="0.75" right="0.75" top="1" bottom="1" header="0.5" footer="0.5"/>
  <pageSetup paperSize="9" orientation="portrait" horizontalDpi="4294967292" verticalDpi="4294967292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InputMessage="1" showErrorMessage="1" errorTitle="Agency name" error="Have you checked that your agency is not available in the dropdown list?" promptTitle="Agency name" prompt="Please select the agency through the dropdown list or type directly in the cell if not available in the list">
          <x14:formula1>
            <xm:f>Categories!$A$5:$A$20</xm:f>
          </x14:formula1>
          <xm:sqref>A5:A99</xm:sqref>
        </x14:dataValidation>
        <x14:dataValidation type="list" errorStyle="warning" allowBlank="1" showInputMessage="1" showErrorMessage="1" errorTitle="Source of information" error="Have you checked that your source is not available in the dropdown list?" promptTitle="Source of information" prompt="Please select the source through the dropdown list or type directly in the cell if not available in the list">
          <x14:formula1>
            <xm:f>Categories!$E$5:$E$10</xm:f>
          </x14:formula1>
          <xm:sqref>E5:E99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 enableFormatConditionsCalculation="0"/>
  <dimension ref="A1:U29"/>
  <sheetViews>
    <sheetView zoomScale="80" zoomScaleNormal="80" zoomScalePageLayoutView="80" workbookViewId="0">
      <selection activeCell="A5" sqref="A5:E20"/>
    </sheetView>
  </sheetViews>
  <sheetFormatPr defaultColWidth="8.875" defaultRowHeight="15.75"/>
  <cols>
    <col min="1" max="38" width="13.625" customWidth="1"/>
  </cols>
  <sheetData>
    <row r="1" spans="1:21" s="2" customFormat="1" ht="18" customHeight="1">
      <c r="A1" s="123" t="s">
        <v>854</v>
      </c>
      <c r="B1" s="124"/>
      <c r="C1" s="124"/>
      <c r="D1" s="124"/>
      <c r="E1" s="124"/>
      <c r="F1" s="125"/>
      <c r="G1" s="126" t="s">
        <v>853</v>
      </c>
      <c r="H1" s="124"/>
      <c r="I1" s="124"/>
      <c r="J1" s="124"/>
      <c r="K1" s="124"/>
      <c r="L1" s="124"/>
      <c r="M1" s="126" t="s">
        <v>858</v>
      </c>
      <c r="N1" s="124"/>
      <c r="O1" s="124"/>
      <c r="P1" s="124"/>
      <c r="Q1" s="124"/>
      <c r="R1" s="124"/>
      <c r="S1" s="124"/>
      <c r="T1" s="124"/>
      <c r="U1" s="140" t="s">
        <v>852</v>
      </c>
    </row>
    <row r="2" spans="1:21" s="2" customFormat="1" ht="18" customHeight="1">
      <c r="A2" s="127" t="s">
        <v>903</v>
      </c>
      <c r="B2" s="127" t="s">
        <v>878</v>
      </c>
      <c r="C2" s="127" t="s">
        <v>2</v>
      </c>
      <c r="D2" s="127" t="s">
        <v>857</v>
      </c>
      <c r="E2" s="127" t="s">
        <v>3</v>
      </c>
      <c r="F2" s="130" t="s">
        <v>0</v>
      </c>
      <c r="G2" s="131" t="s">
        <v>1</v>
      </c>
      <c r="H2" s="132" t="s">
        <v>879</v>
      </c>
      <c r="I2" s="132" t="s">
        <v>10</v>
      </c>
      <c r="J2" s="132" t="s">
        <v>855</v>
      </c>
      <c r="K2" s="136" t="s">
        <v>11</v>
      </c>
      <c r="L2" s="137" t="s">
        <v>856</v>
      </c>
      <c r="M2" s="143" t="s">
        <v>904</v>
      </c>
      <c r="N2" s="144"/>
      <c r="O2" s="144"/>
      <c r="P2" s="63" t="s">
        <v>921</v>
      </c>
      <c r="Q2" s="123" t="s">
        <v>873</v>
      </c>
      <c r="R2" s="124"/>
      <c r="S2" s="124"/>
      <c r="T2" s="145"/>
      <c r="U2" s="141"/>
    </row>
    <row r="3" spans="1:21" s="22" customFormat="1" ht="95.25" customHeight="1">
      <c r="A3" s="127"/>
      <c r="B3" s="127"/>
      <c r="C3" s="127"/>
      <c r="D3" s="127"/>
      <c r="E3" s="127"/>
      <c r="F3" s="130"/>
      <c r="G3" s="131"/>
      <c r="H3" s="132"/>
      <c r="I3" s="132"/>
      <c r="J3" s="132"/>
      <c r="K3" s="136"/>
      <c r="L3" s="137"/>
      <c r="M3" s="47" t="s">
        <v>870</v>
      </c>
      <c r="N3" s="41" t="s">
        <v>871</v>
      </c>
      <c r="O3" s="41" t="s">
        <v>872</v>
      </c>
      <c r="P3" s="41" t="s">
        <v>905</v>
      </c>
      <c r="Q3" s="60" t="s">
        <v>923</v>
      </c>
      <c r="R3" s="61" t="s">
        <v>922</v>
      </c>
      <c r="S3" s="41" t="s">
        <v>881</v>
      </c>
      <c r="T3" s="62" t="s">
        <v>874</v>
      </c>
      <c r="U3" s="142"/>
    </row>
    <row r="4" spans="1:21" s="55" customFormat="1" ht="16.5" customHeight="1">
      <c r="A4" s="51" t="s">
        <v>902</v>
      </c>
      <c r="B4" s="51" t="s">
        <v>888</v>
      </c>
      <c r="C4" s="51" t="s">
        <v>890</v>
      </c>
      <c r="D4" s="51" t="s">
        <v>889</v>
      </c>
      <c r="E4" s="51" t="s">
        <v>891</v>
      </c>
      <c r="F4" s="52" t="s">
        <v>892</v>
      </c>
      <c r="G4" s="53" t="s">
        <v>882</v>
      </c>
      <c r="H4" s="51" t="s">
        <v>883</v>
      </c>
      <c r="I4" s="51" t="s">
        <v>884</v>
      </c>
      <c r="J4" s="51" t="s">
        <v>885</v>
      </c>
      <c r="K4" s="52" t="s">
        <v>886</v>
      </c>
      <c r="L4" s="64" t="s">
        <v>887</v>
      </c>
      <c r="M4" s="53" t="s">
        <v>897</v>
      </c>
      <c r="N4" s="51" t="s">
        <v>898</v>
      </c>
      <c r="O4" s="51" t="s">
        <v>899</v>
      </c>
      <c r="P4" s="51" t="s">
        <v>900</v>
      </c>
      <c r="Q4" s="51" t="s">
        <v>894</v>
      </c>
      <c r="R4" s="51" t="s">
        <v>894</v>
      </c>
      <c r="S4" s="51" t="s">
        <v>895</v>
      </c>
      <c r="T4" s="52" t="s">
        <v>896</v>
      </c>
      <c r="U4" s="54" t="s">
        <v>893</v>
      </c>
    </row>
    <row r="5" spans="1:21" s="57" customFormat="1" ht="12.75">
      <c r="A5" s="56" t="s">
        <v>906</v>
      </c>
      <c r="B5" s="56" t="s">
        <v>906</v>
      </c>
      <c r="C5" s="56" t="s">
        <v>906</v>
      </c>
      <c r="E5" s="58" t="s">
        <v>9</v>
      </c>
    </row>
    <row r="6" spans="1:21" s="57" customFormat="1" ht="12.75">
      <c r="A6" s="56" t="s">
        <v>875</v>
      </c>
      <c r="B6" s="56" t="s">
        <v>875</v>
      </c>
      <c r="C6" s="56" t="s">
        <v>875</v>
      </c>
      <c r="E6" s="58" t="s">
        <v>4</v>
      </c>
    </row>
    <row r="7" spans="1:21" s="57" customFormat="1" ht="12.75">
      <c r="A7" s="56" t="s">
        <v>907</v>
      </c>
      <c r="B7" s="56" t="s">
        <v>907</v>
      </c>
      <c r="C7" s="56" t="s">
        <v>907</v>
      </c>
      <c r="E7" s="58" t="s">
        <v>5</v>
      </c>
    </row>
    <row r="8" spans="1:21" s="57" customFormat="1" ht="12.75">
      <c r="A8" s="56" t="s">
        <v>908</v>
      </c>
      <c r="B8" s="56" t="s">
        <v>908</v>
      </c>
      <c r="C8" s="56" t="s">
        <v>908</v>
      </c>
      <c r="E8" s="59" t="s">
        <v>6</v>
      </c>
    </row>
    <row r="9" spans="1:21" s="57" customFormat="1" ht="12.75">
      <c r="A9" s="56" t="s">
        <v>909</v>
      </c>
      <c r="B9" s="56" t="s">
        <v>909</v>
      </c>
      <c r="C9" s="56" t="s">
        <v>909</v>
      </c>
      <c r="E9" s="58" t="s">
        <v>7</v>
      </c>
    </row>
    <row r="10" spans="1:21" s="57" customFormat="1" ht="12.75">
      <c r="A10" s="56" t="s">
        <v>901</v>
      </c>
      <c r="B10" s="56" t="s">
        <v>901</v>
      </c>
      <c r="C10" s="56" t="s">
        <v>901</v>
      </c>
      <c r="E10" s="58" t="s">
        <v>8</v>
      </c>
    </row>
    <row r="11" spans="1:21" s="57" customFormat="1" ht="12.75">
      <c r="A11" s="56" t="s">
        <v>877</v>
      </c>
      <c r="B11" s="56" t="s">
        <v>877</v>
      </c>
      <c r="C11" s="56" t="s">
        <v>877</v>
      </c>
    </row>
    <row r="12" spans="1:21" s="57" customFormat="1" ht="12.75">
      <c r="A12" s="56" t="s">
        <v>910</v>
      </c>
      <c r="B12" s="56" t="s">
        <v>910</v>
      </c>
      <c r="C12" s="56" t="s">
        <v>910</v>
      </c>
    </row>
    <row r="13" spans="1:21" s="57" customFormat="1" ht="12.75">
      <c r="A13" s="56" t="s">
        <v>911</v>
      </c>
      <c r="B13" s="56" t="s">
        <v>911</v>
      </c>
      <c r="C13" s="56" t="s">
        <v>911</v>
      </c>
    </row>
    <row r="14" spans="1:21" s="57" customFormat="1" ht="12.75">
      <c r="A14" s="56" t="s">
        <v>912</v>
      </c>
      <c r="B14" s="56" t="s">
        <v>912</v>
      </c>
      <c r="C14" s="56" t="s">
        <v>912</v>
      </c>
    </row>
    <row r="15" spans="1:21" s="57" customFormat="1" ht="12.75">
      <c r="A15" s="56" t="s">
        <v>913</v>
      </c>
      <c r="B15" s="56" t="s">
        <v>913</v>
      </c>
      <c r="C15" s="56" t="s">
        <v>913</v>
      </c>
    </row>
    <row r="16" spans="1:21" s="57" customFormat="1" ht="12.75">
      <c r="A16" s="56" t="s">
        <v>914</v>
      </c>
      <c r="B16" s="56" t="s">
        <v>914</v>
      </c>
      <c r="C16" s="56" t="s">
        <v>914</v>
      </c>
    </row>
    <row r="17" spans="1:3" s="57" customFormat="1" ht="12.75">
      <c r="A17" s="56" t="s">
        <v>876</v>
      </c>
      <c r="B17" s="56" t="s">
        <v>876</v>
      </c>
      <c r="C17" s="56" t="s">
        <v>876</v>
      </c>
    </row>
    <row r="18" spans="1:3" s="57" customFormat="1" ht="12.75">
      <c r="A18" s="56" t="s">
        <v>915</v>
      </c>
      <c r="B18" s="56" t="s">
        <v>915</v>
      </c>
      <c r="C18" s="56" t="s">
        <v>915</v>
      </c>
    </row>
    <row r="19" spans="1:3" s="57" customFormat="1" ht="12.75">
      <c r="A19" s="56" t="s">
        <v>916</v>
      </c>
      <c r="B19" s="56" t="s">
        <v>916</v>
      </c>
      <c r="C19" s="56" t="s">
        <v>916</v>
      </c>
    </row>
    <row r="20" spans="1:3" s="57" customFormat="1" ht="12.75">
      <c r="A20" s="56" t="s">
        <v>917</v>
      </c>
      <c r="B20" s="56" t="s">
        <v>917</v>
      </c>
      <c r="C20" s="56" t="s">
        <v>917</v>
      </c>
    </row>
    <row r="21" spans="1:3" s="57" customFormat="1" ht="12.75"/>
    <row r="22" spans="1:3" s="57" customFormat="1" ht="12.75">
      <c r="B22" s="56"/>
      <c r="C22" s="56"/>
    </row>
    <row r="23" spans="1:3" s="57" customFormat="1">
      <c r="A23"/>
      <c r="B23" s="56"/>
      <c r="C23" s="56"/>
    </row>
    <row r="24" spans="1:3" s="57" customFormat="1">
      <c r="A24"/>
      <c r="B24" s="56"/>
      <c r="C24" s="56"/>
    </row>
    <row r="25" spans="1:3" s="57" customFormat="1">
      <c r="A25"/>
      <c r="B25" s="56"/>
      <c r="C25" s="56"/>
    </row>
    <row r="26" spans="1:3" s="57" customFormat="1">
      <c r="A26"/>
      <c r="B26" s="56"/>
      <c r="C26" s="56"/>
    </row>
    <row r="27" spans="1:3" s="57" customFormat="1">
      <c r="A27"/>
      <c r="B27" s="56"/>
      <c r="C27" s="56"/>
    </row>
    <row r="28" spans="1:3" s="57" customFormat="1">
      <c r="A28"/>
      <c r="B28" s="56"/>
      <c r="C28" s="56"/>
    </row>
    <row r="29" spans="1:3" s="57" customFormat="1">
      <c r="A29"/>
      <c r="B29" s="56"/>
      <c r="C29" s="56"/>
    </row>
  </sheetData>
  <mergeCells count="18">
    <mergeCell ref="M1:T1"/>
    <mergeCell ref="U1:U3"/>
    <mergeCell ref="M2:O2"/>
    <mergeCell ref="Q2:T2"/>
    <mergeCell ref="K2:K3"/>
    <mergeCell ref="L2:L3"/>
    <mergeCell ref="A1:F1"/>
    <mergeCell ref="F2:F3"/>
    <mergeCell ref="G2:G3"/>
    <mergeCell ref="H2:H3"/>
    <mergeCell ref="I2:I3"/>
    <mergeCell ref="G1:L1"/>
    <mergeCell ref="J2:J3"/>
    <mergeCell ref="A2:A3"/>
    <mergeCell ref="B2:B3"/>
    <mergeCell ref="C2:C3"/>
    <mergeCell ref="D2:D3"/>
    <mergeCell ref="E2:E3"/>
  </mergeCells>
  <dataValidations count="1">
    <dataValidation allowBlank="1" sqref="D2 D4 U1 U4 A2:B2 A4:B4"/>
  </dataValidations>
  <pageMargins left="0.7" right="0.7" top="0.75" bottom="0.75" header="0.3" footer="0.3"/>
  <pageSetup paperSize="9" orientation="portrait" horizontalDpi="1200" verticalDpi="120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7"/>
  <sheetViews>
    <sheetView topLeftCell="B1" workbookViewId="0">
      <selection activeCell="L1" sqref="L1:L1048576"/>
    </sheetView>
  </sheetViews>
  <sheetFormatPr defaultColWidth="8.875" defaultRowHeight="15.75"/>
  <cols>
    <col min="1" max="1" width="14.125" customWidth="1"/>
    <col min="2" max="2" width="14" customWidth="1"/>
    <col min="3" max="3" width="19.625" customWidth="1"/>
    <col min="4" max="4" width="13.625" customWidth="1"/>
    <col min="5" max="6" width="14" customWidth="1"/>
    <col min="8" max="9" width="19.625" customWidth="1"/>
    <col min="10" max="10" width="14" customWidth="1"/>
    <col min="11" max="11" width="13.625" customWidth="1"/>
  </cols>
  <sheetData>
    <row r="1" spans="1:11" ht="16.5" thickBot="1">
      <c r="A1" s="27" t="s">
        <v>859</v>
      </c>
      <c r="B1" s="28" t="s">
        <v>860</v>
      </c>
      <c r="C1" s="27" t="s">
        <v>862</v>
      </c>
      <c r="D1" s="28" t="s">
        <v>861</v>
      </c>
      <c r="E1" s="38" t="s">
        <v>868</v>
      </c>
      <c r="F1" s="28" t="s">
        <v>863</v>
      </c>
      <c r="G1" s="27" t="s">
        <v>864</v>
      </c>
      <c r="H1" s="28" t="s">
        <v>865</v>
      </c>
      <c r="I1" s="28" t="s">
        <v>866</v>
      </c>
      <c r="J1" s="38" t="s">
        <v>869</v>
      </c>
      <c r="K1" s="28" t="s">
        <v>867</v>
      </c>
    </row>
    <row r="2" spans="1:11" ht="16.5" thickTop="1">
      <c r="A2" s="29" t="s">
        <v>13</v>
      </c>
      <c r="B2" s="30" t="s">
        <v>12</v>
      </c>
      <c r="C2" s="29" t="s">
        <v>13</v>
      </c>
      <c r="D2" s="30" t="s">
        <v>15</v>
      </c>
      <c r="E2" s="37" t="str">
        <f>CONCATENATE(Adm2_Table[[#This Row],[Adm2_Adm1_Name]],Adm2_Table[[#This Row],[Adm2_Name]])</f>
        <v>KachinMyitkyina</v>
      </c>
      <c r="F2" s="30" t="s">
        <v>14</v>
      </c>
      <c r="G2" s="29" t="s">
        <v>13</v>
      </c>
      <c r="H2" s="30" t="s">
        <v>15</v>
      </c>
      <c r="I2" s="30" t="s">
        <v>15</v>
      </c>
      <c r="J2" s="37" t="str">
        <f>CONCATENATE(G2,Adm3_Table[[#This Row],[Adm3_Adm2_Name]],Adm3_Table[[#This Row],[Adm3_Name]])</f>
        <v>KachinMyitkyinaMyitkyina</v>
      </c>
      <c r="K2" s="30" t="s">
        <v>16</v>
      </c>
    </row>
    <row r="3" spans="1:11">
      <c r="A3" s="31" t="s">
        <v>55</v>
      </c>
      <c r="B3" s="26" t="s">
        <v>54</v>
      </c>
      <c r="C3" s="31" t="s">
        <v>13</v>
      </c>
      <c r="D3" s="26" t="s">
        <v>28</v>
      </c>
      <c r="E3" s="36" t="str">
        <f>CONCATENATE(Adm2_Table[[#This Row],[Adm2_Adm1_Name]],Adm2_Table[[#This Row],[Adm2_Name]])</f>
        <v>KachinMohnyin</v>
      </c>
      <c r="F3" s="26" t="s">
        <v>27</v>
      </c>
      <c r="G3" s="31" t="s">
        <v>13</v>
      </c>
      <c r="H3" s="26" t="s">
        <v>15</v>
      </c>
      <c r="I3" s="26" t="s">
        <v>18</v>
      </c>
      <c r="J3" s="37" t="str">
        <f>CONCATENATE(G3,Adm3_Table[[#This Row],[Adm3_Adm2_Name]],Adm3_Table[[#This Row],[Adm3_Name]])</f>
        <v>KachinMyitkyinaWaingmaw</v>
      </c>
      <c r="K3" s="26" t="s">
        <v>17</v>
      </c>
    </row>
    <row r="4" spans="1:11">
      <c r="A4" s="32" t="s">
        <v>73</v>
      </c>
      <c r="B4" s="33" t="s">
        <v>72</v>
      </c>
      <c r="C4" s="32" t="s">
        <v>13</v>
      </c>
      <c r="D4" s="33" t="s">
        <v>35</v>
      </c>
      <c r="E4" s="36" t="str">
        <f>CONCATENATE(Adm2_Table[[#This Row],[Adm2_Adm1_Name]],Adm2_Table[[#This Row],[Adm2_Name]])</f>
        <v>KachinBhamo</v>
      </c>
      <c r="F4" s="33" t="s">
        <v>34</v>
      </c>
      <c r="G4" s="32" t="s">
        <v>13</v>
      </c>
      <c r="H4" s="33" t="s">
        <v>15</v>
      </c>
      <c r="I4" s="33" t="s">
        <v>20</v>
      </c>
      <c r="J4" s="37" t="str">
        <f>CONCATENATE(G4,Adm3_Table[[#This Row],[Adm3_Adm2_Name]],Adm3_Table[[#This Row],[Adm3_Name]])</f>
        <v>KachinMyitkyinaInjangyang</v>
      </c>
      <c r="K4" s="33" t="s">
        <v>19</v>
      </c>
    </row>
    <row r="5" spans="1:11">
      <c r="A5" s="31" t="s">
        <v>93</v>
      </c>
      <c r="B5" s="26" t="s">
        <v>92</v>
      </c>
      <c r="C5" s="31" t="s">
        <v>13</v>
      </c>
      <c r="D5" s="26" t="s">
        <v>44</v>
      </c>
      <c r="E5" s="36" t="str">
        <f>CONCATENATE(Adm2_Table[[#This Row],[Adm2_Adm1_Name]],Adm2_Table[[#This Row],[Adm2_Name]])</f>
        <v>KachinPuta-O</v>
      </c>
      <c r="F5" s="26" t="s">
        <v>43</v>
      </c>
      <c r="G5" s="31" t="s">
        <v>13</v>
      </c>
      <c r="H5" s="26" t="s">
        <v>15</v>
      </c>
      <c r="I5" s="26" t="s">
        <v>22</v>
      </c>
      <c r="J5" s="37" t="str">
        <f>CONCATENATE(G5,Adm3_Table[[#This Row],[Adm3_Adm2_Name]],Adm3_Table[[#This Row],[Adm3_Name]])</f>
        <v>KachinMyitkyinaTanai</v>
      </c>
      <c r="K5" s="26" t="s">
        <v>21</v>
      </c>
    </row>
    <row r="6" spans="1:11">
      <c r="A6" s="32" t="s">
        <v>116</v>
      </c>
      <c r="B6" s="33" t="s">
        <v>115</v>
      </c>
      <c r="C6" s="32" t="s">
        <v>55</v>
      </c>
      <c r="D6" s="33" t="s">
        <v>57</v>
      </c>
      <c r="E6" s="36" t="str">
        <f>CONCATENATE(Adm2_Table[[#This Row],[Adm2_Adm1_Name]],Adm2_Table[[#This Row],[Adm2_Name]])</f>
        <v>KayahLoikaw</v>
      </c>
      <c r="F6" s="33" t="s">
        <v>56</v>
      </c>
      <c r="G6" s="32" t="s">
        <v>13</v>
      </c>
      <c r="H6" s="33" t="s">
        <v>15</v>
      </c>
      <c r="I6" s="33" t="s">
        <v>24</v>
      </c>
      <c r="J6" s="37" t="str">
        <f>CONCATENATE(G6,Adm3_Table[[#This Row],[Adm3_Adm2_Name]],Adm3_Table[[#This Row],[Adm3_Name]])</f>
        <v>KachinMyitkyinaChipwi</v>
      </c>
      <c r="K6" s="33" t="s">
        <v>23</v>
      </c>
    </row>
    <row r="7" spans="1:11">
      <c r="A7" s="31" t="s">
        <v>201</v>
      </c>
      <c r="B7" s="26" t="s">
        <v>200</v>
      </c>
      <c r="C7" s="31" t="s">
        <v>55</v>
      </c>
      <c r="D7" s="26" t="s">
        <v>66</v>
      </c>
      <c r="E7" s="36" t="str">
        <f>CONCATENATE(Adm2_Table[[#This Row],[Adm2_Adm1_Name]],Adm2_Table[[#This Row],[Adm2_Name]])</f>
        <v>KayahBawlake</v>
      </c>
      <c r="F7" s="26" t="s">
        <v>65</v>
      </c>
      <c r="G7" s="31" t="s">
        <v>13</v>
      </c>
      <c r="H7" s="26" t="s">
        <v>15</v>
      </c>
      <c r="I7" s="26" t="s">
        <v>26</v>
      </c>
      <c r="J7" s="37" t="str">
        <f>CONCATENATE(G7,Adm3_Table[[#This Row],[Adm3_Adm2_Name]],Adm3_Table[[#This Row],[Adm3_Name]])</f>
        <v>KachinMyitkyinaTsawlaw</v>
      </c>
      <c r="K7" s="26" t="s">
        <v>25</v>
      </c>
    </row>
    <row r="8" spans="1:11">
      <c r="A8" s="32" t="s">
        <v>225</v>
      </c>
      <c r="B8" s="33" t="s">
        <v>224</v>
      </c>
      <c r="C8" s="32" t="s">
        <v>73</v>
      </c>
      <c r="D8" s="33" t="s">
        <v>75</v>
      </c>
      <c r="E8" s="36" t="str">
        <f>CONCATENATE(Adm2_Table[[#This Row],[Adm2_Adm1_Name]],Adm2_Table[[#This Row],[Adm2_Name]])</f>
        <v>KayinHpa-An</v>
      </c>
      <c r="F8" s="33" t="s">
        <v>74</v>
      </c>
      <c r="G8" s="32" t="s">
        <v>13</v>
      </c>
      <c r="H8" s="33" t="s">
        <v>28</v>
      </c>
      <c r="I8" s="33" t="s">
        <v>28</v>
      </c>
      <c r="J8" s="37" t="str">
        <f>CONCATENATE(G8,Adm3_Table[[#This Row],[Adm3_Adm2_Name]],Adm3_Table[[#This Row],[Adm3_Name]])</f>
        <v>KachinMohnyinMohnyin</v>
      </c>
      <c r="K8" s="33" t="s">
        <v>29</v>
      </c>
    </row>
    <row r="9" spans="1:11">
      <c r="A9" s="31" t="s">
        <v>257</v>
      </c>
      <c r="B9" s="26" t="s">
        <v>256</v>
      </c>
      <c r="C9" s="31" t="s">
        <v>73</v>
      </c>
      <c r="D9" s="26" t="s">
        <v>85</v>
      </c>
      <c r="E9" s="36" t="str">
        <f>CONCATENATE(Adm2_Table[[#This Row],[Adm2_Adm1_Name]],Adm2_Table[[#This Row],[Adm2_Name]])</f>
        <v>KayinMyawaddy</v>
      </c>
      <c r="F9" s="26" t="s">
        <v>84</v>
      </c>
      <c r="G9" s="31" t="s">
        <v>13</v>
      </c>
      <c r="H9" s="26" t="s">
        <v>28</v>
      </c>
      <c r="I9" s="26" t="s">
        <v>31</v>
      </c>
      <c r="J9" s="37" t="str">
        <f>CONCATENATE(G9,Adm3_Table[[#This Row],[Adm3_Adm2_Name]],Adm3_Table[[#This Row],[Adm3_Name]])</f>
        <v>KachinMohnyinMogaung</v>
      </c>
      <c r="K9" s="26" t="s">
        <v>30</v>
      </c>
    </row>
    <row r="10" spans="1:11">
      <c r="A10" s="32" t="s">
        <v>289</v>
      </c>
      <c r="B10" s="33" t="s">
        <v>288</v>
      </c>
      <c r="C10" s="32" t="s">
        <v>73</v>
      </c>
      <c r="D10" s="33" t="s">
        <v>88</v>
      </c>
      <c r="E10" s="36" t="str">
        <f>CONCATENATE(Adm2_Table[[#This Row],[Adm2_Adm1_Name]],Adm2_Table[[#This Row],[Adm2_Name]])</f>
        <v>KayinKawkareik</v>
      </c>
      <c r="F10" s="33" t="s">
        <v>87</v>
      </c>
      <c r="G10" s="32" t="s">
        <v>13</v>
      </c>
      <c r="H10" s="33" t="s">
        <v>28</v>
      </c>
      <c r="I10" s="33" t="s">
        <v>33</v>
      </c>
      <c r="J10" s="37" t="str">
        <f>CONCATENATE(G10,Adm3_Table[[#This Row],[Adm3_Adm2_Name]],Adm3_Table[[#This Row],[Adm3_Name]])</f>
        <v>KachinMohnyinHpakant</v>
      </c>
      <c r="K10" s="33" t="s">
        <v>32</v>
      </c>
    </row>
    <row r="11" spans="1:11">
      <c r="A11" s="31" t="s">
        <v>344</v>
      </c>
      <c r="B11" s="26" t="s">
        <v>343</v>
      </c>
      <c r="C11" s="31" t="s">
        <v>73</v>
      </c>
      <c r="D11" s="26" t="s">
        <v>80</v>
      </c>
      <c r="E11" s="36" t="str">
        <f>CONCATENATE(Adm2_Table[[#This Row],[Adm2_Adm1_Name]],Adm2_Table[[#This Row],[Adm2_Name]])</f>
        <v>KayinHpapun</v>
      </c>
      <c r="F11" s="26" t="s">
        <v>79</v>
      </c>
      <c r="G11" s="31" t="s">
        <v>13</v>
      </c>
      <c r="H11" s="26" t="s">
        <v>35</v>
      </c>
      <c r="I11" s="26" t="s">
        <v>35</v>
      </c>
      <c r="J11" s="37" t="str">
        <f>CONCATENATE(G11,Adm3_Table[[#This Row],[Adm3_Adm2_Name]],Adm3_Table[[#This Row],[Adm3_Name]])</f>
        <v>KachinBhamoBhamo</v>
      </c>
      <c r="K11" s="26" t="s">
        <v>36</v>
      </c>
    </row>
    <row r="12" spans="1:11">
      <c r="A12" s="32" t="s">
        <v>409</v>
      </c>
      <c r="B12" s="33" t="s">
        <v>408</v>
      </c>
      <c r="C12" s="32" t="s">
        <v>93</v>
      </c>
      <c r="D12" s="33" t="s">
        <v>95</v>
      </c>
      <c r="E12" s="36" t="str">
        <f>CONCATENATE(Adm2_Table[[#This Row],[Adm2_Adm1_Name]],Adm2_Table[[#This Row],[Adm2_Name]])</f>
        <v>ChinFalam</v>
      </c>
      <c r="F12" s="33" t="s">
        <v>94</v>
      </c>
      <c r="G12" s="32" t="s">
        <v>13</v>
      </c>
      <c r="H12" s="33" t="s">
        <v>35</v>
      </c>
      <c r="I12" s="33" t="s">
        <v>38</v>
      </c>
      <c r="J12" s="37" t="str">
        <f>CONCATENATE(G12,Adm3_Table[[#This Row],[Adm3_Adm2_Name]],Adm3_Table[[#This Row],[Adm3_Name]])</f>
        <v>KachinBhamoShwegu</v>
      </c>
      <c r="K12" s="33" t="s">
        <v>37</v>
      </c>
    </row>
    <row r="13" spans="1:11">
      <c r="A13" s="31" t="s">
        <v>433</v>
      </c>
      <c r="B13" s="26" t="s">
        <v>432</v>
      </c>
      <c r="C13" s="31" t="s">
        <v>93</v>
      </c>
      <c r="D13" s="26" t="s">
        <v>107</v>
      </c>
      <c r="E13" s="36" t="str">
        <f>CONCATENATE(Adm2_Table[[#This Row],[Adm2_Adm1_Name]],Adm2_Table[[#This Row],[Adm2_Name]])</f>
        <v>ChinMindat</v>
      </c>
      <c r="F13" s="26" t="s">
        <v>106</v>
      </c>
      <c r="G13" s="31" t="s">
        <v>13</v>
      </c>
      <c r="H13" s="26" t="s">
        <v>35</v>
      </c>
      <c r="I13" s="26" t="s">
        <v>40</v>
      </c>
      <c r="J13" s="37" t="str">
        <f>CONCATENATE(G13,Adm3_Table[[#This Row],[Adm3_Adm2_Name]],Adm3_Table[[#This Row],[Adm3_Name]])</f>
        <v>KachinBhamoMomauk</v>
      </c>
      <c r="K13" s="26" t="s">
        <v>39</v>
      </c>
    </row>
    <row r="14" spans="1:11">
      <c r="A14" s="32" t="s">
        <v>474</v>
      </c>
      <c r="B14" s="33" t="s">
        <v>473</v>
      </c>
      <c r="C14" s="32" t="s">
        <v>93</v>
      </c>
      <c r="D14" s="33" t="s">
        <v>98</v>
      </c>
      <c r="E14" s="36" t="str">
        <f>CONCATENATE(Adm2_Table[[#This Row],[Adm2_Adm1_Name]],Adm2_Table[[#This Row],[Adm2_Name]])</f>
        <v>ChinHakha</v>
      </c>
      <c r="F14" s="33" t="s">
        <v>97</v>
      </c>
      <c r="G14" s="32" t="s">
        <v>13</v>
      </c>
      <c r="H14" s="33" t="s">
        <v>35</v>
      </c>
      <c r="I14" s="33" t="s">
        <v>42</v>
      </c>
      <c r="J14" s="37" t="str">
        <f>CONCATENATE(G14,Adm3_Table[[#This Row],[Adm3_Adm2_Name]],Adm3_Table[[#This Row],[Adm3_Name]])</f>
        <v>KachinBhamoMansi</v>
      </c>
      <c r="K14" s="33" t="s">
        <v>41</v>
      </c>
    </row>
    <row r="15" spans="1:11">
      <c r="A15" s="31" t="s">
        <v>573</v>
      </c>
      <c r="B15" s="26" t="s">
        <v>572</v>
      </c>
      <c r="C15" s="31" t="s">
        <v>116</v>
      </c>
      <c r="D15" s="26" t="s">
        <v>116</v>
      </c>
      <c r="E15" s="36" t="str">
        <f>CONCATENATE(Adm2_Table[[#This Row],[Adm2_Adm1_Name]],Adm2_Table[[#This Row],[Adm2_Name]])</f>
        <v>SagaingSagaing</v>
      </c>
      <c r="F15" s="26" t="s">
        <v>117</v>
      </c>
      <c r="G15" s="31" t="s">
        <v>13</v>
      </c>
      <c r="H15" s="26" t="s">
        <v>44</v>
      </c>
      <c r="I15" s="26" t="s">
        <v>44</v>
      </c>
      <c r="J15" s="37" t="str">
        <f>CONCATENATE(G15,Adm3_Table[[#This Row],[Adm3_Adm2_Name]],Adm3_Table[[#This Row],[Adm3_Name]])</f>
        <v>KachinPuta-OPuta-O</v>
      </c>
      <c r="K15" s="26" t="s">
        <v>45</v>
      </c>
    </row>
    <row r="16" spans="1:11">
      <c r="A16" s="32" t="s">
        <v>620</v>
      </c>
      <c r="B16" s="33" t="s">
        <v>619</v>
      </c>
      <c r="C16" s="32" t="s">
        <v>116</v>
      </c>
      <c r="D16" s="33" t="s">
        <v>124</v>
      </c>
      <c r="E16" s="36" t="str">
        <f>CONCATENATE(Adm2_Table[[#This Row],[Adm2_Adm1_Name]],Adm2_Table[[#This Row],[Adm2_Name]])</f>
        <v>SagaingShwebo</v>
      </c>
      <c r="F16" s="33" t="s">
        <v>123</v>
      </c>
      <c r="G16" s="32" t="s">
        <v>13</v>
      </c>
      <c r="H16" s="33" t="s">
        <v>44</v>
      </c>
      <c r="I16" s="33" t="s">
        <v>47</v>
      </c>
      <c r="J16" s="37" t="str">
        <f>CONCATENATE(G16,Adm3_Table[[#This Row],[Adm3_Adm2_Name]],Adm3_Table[[#This Row],[Adm3_Name]])</f>
        <v>KachinPuta-OSumprabum</v>
      </c>
      <c r="K16" s="33" t="s">
        <v>46</v>
      </c>
    </row>
    <row r="17" spans="1:11">
      <c r="A17" s="31" t="s">
        <v>724</v>
      </c>
      <c r="B17" s="26" t="s">
        <v>723</v>
      </c>
      <c r="C17" s="31" t="s">
        <v>116</v>
      </c>
      <c r="D17" s="26" t="s">
        <v>142</v>
      </c>
      <c r="E17" s="36" t="str">
        <f>CONCATENATE(Adm2_Table[[#This Row],[Adm2_Adm1_Name]],Adm2_Table[[#This Row],[Adm2_Name]])</f>
        <v>SagaingMonywa</v>
      </c>
      <c r="F17" s="26" t="s">
        <v>141</v>
      </c>
      <c r="G17" s="31" t="s">
        <v>13</v>
      </c>
      <c r="H17" s="26" t="s">
        <v>44</v>
      </c>
      <c r="I17" s="26" t="s">
        <v>49</v>
      </c>
      <c r="J17" s="37" t="str">
        <f>CONCATENATE(G17,Adm3_Table[[#This Row],[Adm3_Adm2_Name]],Adm3_Table[[#This Row],[Adm3_Name]])</f>
        <v>KachinPuta-OMachanbaw</v>
      </c>
      <c r="K17" s="26" t="s">
        <v>48</v>
      </c>
    </row>
    <row r="18" spans="1:11">
      <c r="A18" s="32" t="s">
        <v>761</v>
      </c>
      <c r="B18" s="33" t="s">
        <v>760</v>
      </c>
      <c r="C18" s="32" t="s">
        <v>116</v>
      </c>
      <c r="D18" s="33" t="s">
        <v>160</v>
      </c>
      <c r="E18" s="36" t="str">
        <f>CONCATENATE(Adm2_Table[[#This Row],[Adm2_Adm1_Name]],Adm2_Table[[#This Row],[Adm2_Name]])</f>
        <v>SagaingKatha</v>
      </c>
      <c r="F18" s="33" t="s">
        <v>159</v>
      </c>
      <c r="G18" s="32" t="s">
        <v>13</v>
      </c>
      <c r="H18" s="33" t="s">
        <v>44</v>
      </c>
      <c r="I18" s="33" t="s">
        <v>51</v>
      </c>
      <c r="J18" s="37" t="str">
        <f>CONCATENATE(G18,Adm3_Table[[#This Row],[Adm3_Adm2_Name]],Adm3_Table[[#This Row],[Adm3_Name]])</f>
        <v>KachinPuta-ONawngmun</v>
      </c>
      <c r="K18" s="33" t="s">
        <v>50</v>
      </c>
    </row>
    <row r="19" spans="1:11">
      <c r="A19" s="31" t="s">
        <v>821</v>
      </c>
      <c r="B19" s="26" t="s">
        <v>820</v>
      </c>
      <c r="C19" s="31" t="s">
        <v>116</v>
      </c>
      <c r="D19" s="26" t="s">
        <v>175</v>
      </c>
      <c r="E19" s="36" t="str">
        <f>CONCATENATE(Adm2_Table[[#This Row],[Adm2_Adm1_Name]],Adm2_Table[[#This Row],[Adm2_Name]])</f>
        <v>SagaingKale</v>
      </c>
      <c r="F19" s="26" t="s">
        <v>174</v>
      </c>
      <c r="G19" s="31" t="s">
        <v>13</v>
      </c>
      <c r="H19" s="26" t="s">
        <v>44</v>
      </c>
      <c r="I19" s="26" t="s">
        <v>53</v>
      </c>
      <c r="J19" s="37" t="str">
        <f>CONCATENATE(G19,Adm3_Table[[#This Row],[Adm3_Adm2_Name]],Adm3_Table[[#This Row],[Adm3_Name]])</f>
        <v>KachinPuta-OKhaunglanhpu</v>
      </c>
      <c r="K19" s="26" t="s">
        <v>52</v>
      </c>
    </row>
    <row r="20" spans="1:11">
      <c r="A20" s="32" t="s">
        <v>227</v>
      </c>
      <c r="B20" s="33" t="s">
        <v>848</v>
      </c>
      <c r="C20" s="32" t="s">
        <v>116</v>
      </c>
      <c r="D20" s="33" t="s">
        <v>182</v>
      </c>
      <c r="E20" s="36" t="str">
        <f>CONCATENATE(Adm2_Table[[#This Row],[Adm2_Adm1_Name]],Adm2_Table[[#This Row],[Adm2_Name]])</f>
        <v>SagaingTamu</v>
      </c>
      <c r="F20" s="33" t="s">
        <v>181</v>
      </c>
      <c r="G20" s="32" t="s">
        <v>55</v>
      </c>
      <c r="H20" s="33" t="s">
        <v>57</v>
      </c>
      <c r="I20" s="33" t="s">
        <v>57</v>
      </c>
      <c r="J20" s="37" t="str">
        <f>CONCATENATE(G20,Adm3_Table[[#This Row],[Adm3_Adm2_Name]],Adm3_Table[[#This Row],[Adm3_Name]])</f>
        <v>KayahLoikawLoikaw</v>
      </c>
      <c r="K20" s="33" t="s">
        <v>58</v>
      </c>
    </row>
    <row r="21" spans="1:11">
      <c r="A21" s="31" t="s">
        <v>850</v>
      </c>
      <c r="B21" s="26" t="s">
        <v>849</v>
      </c>
      <c r="C21" s="31" t="s">
        <v>116</v>
      </c>
      <c r="D21" s="26" t="s">
        <v>185</v>
      </c>
      <c r="E21" s="36" t="str">
        <f>CONCATENATE(Adm2_Table[[#This Row],[Adm2_Adm1_Name]],Adm2_Table[[#This Row],[Adm2_Name]])</f>
        <v>SagaingMawlaik</v>
      </c>
      <c r="F21" s="26" t="s">
        <v>184</v>
      </c>
      <c r="G21" s="31" t="s">
        <v>55</v>
      </c>
      <c r="H21" s="26" t="s">
        <v>57</v>
      </c>
      <c r="I21" s="26" t="s">
        <v>60</v>
      </c>
      <c r="J21" s="37" t="str">
        <f>CONCATENATE(G21,Adm3_Table[[#This Row],[Adm3_Adm2_Name]],Adm3_Table[[#This Row],[Adm3_Name]])</f>
        <v>KayahLoikawDemoso</v>
      </c>
      <c r="K21" s="26" t="s">
        <v>59</v>
      </c>
    </row>
    <row r="22" spans="1:11">
      <c r="A22" s="34"/>
      <c r="B22" s="35"/>
      <c r="C22" s="33" t="s">
        <v>116</v>
      </c>
      <c r="D22" s="33" t="s">
        <v>190</v>
      </c>
      <c r="E22" s="36" t="str">
        <f>CONCATENATE(Adm2_Table[[#This Row],[Adm2_Adm1_Name]],Adm2_Table[[#This Row],[Adm2_Name]])</f>
        <v>SagaingHkamti</v>
      </c>
      <c r="F22" s="33" t="s">
        <v>189</v>
      </c>
      <c r="G22" s="32" t="s">
        <v>55</v>
      </c>
      <c r="H22" s="33" t="s">
        <v>57</v>
      </c>
      <c r="I22" s="33" t="s">
        <v>62</v>
      </c>
      <c r="J22" s="37" t="str">
        <f>CONCATENATE(G22,Adm3_Table[[#This Row],[Adm3_Adm2_Name]],Adm3_Table[[#This Row],[Adm3_Name]])</f>
        <v>KayahLoikawHpruso</v>
      </c>
      <c r="K22" s="33" t="s">
        <v>61</v>
      </c>
    </row>
    <row r="23" spans="1:11">
      <c r="A23" s="31"/>
      <c r="B23" s="26"/>
      <c r="C23" s="26" t="s">
        <v>116</v>
      </c>
      <c r="D23" s="26" t="s">
        <v>151</v>
      </c>
      <c r="E23" s="36" t="str">
        <f>CONCATENATE(Adm2_Table[[#This Row],[Adm2_Adm1_Name]],Adm2_Table[[#This Row],[Adm2_Name]])</f>
        <v>SagaingYinmarbin</v>
      </c>
      <c r="F23" s="26" t="s">
        <v>150</v>
      </c>
      <c r="G23" s="31" t="s">
        <v>55</v>
      </c>
      <c r="H23" s="26" t="s">
        <v>57</v>
      </c>
      <c r="I23" s="26" t="s">
        <v>64</v>
      </c>
      <c r="J23" s="37" t="str">
        <f>CONCATENATE(G23,Adm3_Table[[#This Row],[Adm3_Adm2_Name]],Adm3_Table[[#This Row],[Adm3_Name]])</f>
        <v>KayahLoikawShadaw</v>
      </c>
      <c r="K23" s="26" t="s">
        <v>63</v>
      </c>
    </row>
    <row r="24" spans="1:11">
      <c r="A24" s="32"/>
      <c r="B24" s="33"/>
      <c r="C24" s="33" t="s">
        <v>116</v>
      </c>
      <c r="D24" s="33" t="s">
        <v>131</v>
      </c>
      <c r="E24" s="36" t="str">
        <f>CONCATENATE(Adm2_Table[[#This Row],[Adm2_Adm1_Name]],Adm2_Table[[#This Row],[Adm2_Name]])</f>
        <v>SagaingKanbalu</v>
      </c>
      <c r="F24" s="33" t="s">
        <v>130</v>
      </c>
      <c r="G24" s="32" t="s">
        <v>55</v>
      </c>
      <c r="H24" s="33" t="s">
        <v>66</v>
      </c>
      <c r="I24" s="33" t="s">
        <v>66</v>
      </c>
      <c r="J24" s="37" t="str">
        <f>CONCATENATE(G24,Adm3_Table[[#This Row],[Adm3_Adm2_Name]],Adm3_Table[[#This Row],[Adm3_Name]])</f>
        <v>KayahBawlakeBawlake</v>
      </c>
      <c r="K24" s="33" t="s">
        <v>67</v>
      </c>
    </row>
    <row r="25" spans="1:11">
      <c r="A25" s="31"/>
      <c r="B25" s="26"/>
      <c r="C25" s="26" t="s">
        <v>201</v>
      </c>
      <c r="D25" s="26" t="s">
        <v>203</v>
      </c>
      <c r="E25" s="36" t="str">
        <f>CONCATENATE(Adm2_Table[[#This Row],[Adm2_Adm1_Name]],Adm2_Table[[#This Row],[Adm2_Name]])</f>
        <v>TanintharyiDawei</v>
      </c>
      <c r="F25" s="26" t="s">
        <v>202</v>
      </c>
      <c r="G25" s="31" t="s">
        <v>55</v>
      </c>
      <c r="H25" s="26" t="s">
        <v>66</v>
      </c>
      <c r="I25" s="26" t="s">
        <v>69</v>
      </c>
      <c r="J25" s="37" t="str">
        <f>CONCATENATE(G25,Adm3_Table[[#This Row],[Adm3_Adm2_Name]],Adm3_Table[[#This Row],[Adm3_Name]])</f>
        <v>KayahBawlakeHpasawng</v>
      </c>
      <c r="K25" s="26" t="s">
        <v>68</v>
      </c>
    </row>
    <row r="26" spans="1:11">
      <c r="A26" s="32"/>
      <c r="B26" s="33"/>
      <c r="C26" s="33" t="s">
        <v>201</v>
      </c>
      <c r="D26" s="33" t="s">
        <v>212</v>
      </c>
      <c r="E26" s="36" t="str">
        <f>CONCATENATE(Adm2_Table[[#This Row],[Adm2_Adm1_Name]],Adm2_Table[[#This Row],[Adm2_Name]])</f>
        <v>TanintharyiMyeik</v>
      </c>
      <c r="F26" s="33" t="s">
        <v>211</v>
      </c>
      <c r="G26" s="32" t="s">
        <v>55</v>
      </c>
      <c r="H26" s="33" t="s">
        <v>66</v>
      </c>
      <c r="I26" s="33" t="s">
        <v>71</v>
      </c>
      <c r="J26" s="37" t="str">
        <f>CONCATENATE(G26,Adm3_Table[[#This Row],[Adm3_Adm2_Name]],Adm3_Table[[#This Row],[Adm3_Name]])</f>
        <v>KayahBawlakeMese</v>
      </c>
      <c r="K26" s="33" t="s">
        <v>70</v>
      </c>
    </row>
    <row r="27" spans="1:11">
      <c r="A27" s="31"/>
      <c r="B27" s="26"/>
      <c r="C27" s="26" t="s">
        <v>201</v>
      </c>
      <c r="D27" s="26" t="s">
        <v>220</v>
      </c>
      <c r="E27" s="36" t="str">
        <f>CONCATENATE(Adm2_Table[[#This Row],[Adm2_Adm1_Name]],Adm2_Table[[#This Row],[Adm2_Name]])</f>
        <v>TanintharyiKawthoung</v>
      </c>
      <c r="F27" s="26" t="s">
        <v>219</v>
      </c>
      <c r="G27" s="31" t="s">
        <v>73</v>
      </c>
      <c r="H27" s="26" t="s">
        <v>75</v>
      </c>
      <c r="I27" s="26" t="s">
        <v>75</v>
      </c>
      <c r="J27" s="37" t="str">
        <f>CONCATENATE(G27,Adm3_Table[[#This Row],[Adm3_Adm2_Name]],Adm3_Table[[#This Row],[Adm3_Name]])</f>
        <v>KayinHpa-AnHpa-An</v>
      </c>
      <c r="K27" s="26" t="s">
        <v>76</v>
      </c>
    </row>
    <row r="28" spans="1:11">
      <c r="A28" s="32"/>
      <c r="B28" s="33"/>
      <c r="C28" s="33" t="s">
        <v>225</v>
      </c>
      <c r="D28" s="33" t="s">
        <v>227</v>
      </c>
      <c r="E28" s="36" t="str">
        <f>CONCATENATE(Adm2_Table[[#This Row],[Adm2_Adm1_Name]],Adm2_Table[[#This Row],[Adm2_Name]])</f>
        <v>Bago (East)Bago</v>
      </c>
      <c r="F28" s="33" t="s">
        <v>226</v>
      </c>
      <c r="G28" s="32" t="s">
        <v>73</v>
      </c>
      <c r="H28" s="33" t="s">
        <v>75</v>
      </c>
      <c r="I28" s="33" t="s">
        <v>78</v>
      </c>
      <c r="J28" s="37" t="str">
        <f>CONCATENATE(G28,Adm3_Table[[#This Row],[Adm3_Adm2_Name]],Adm3_Table[[#This Row],[Adm3_Name]])</f>
        <v>KayinHpa-AnHlaingbwe</v>
      </c>
      <c r="K28" s="33" t="s">
        <v>77</v>
      </c>
    </row>
    <row r="29" spans="1:11">
      <c r="A29" s="31"/>
      <c r="B29" s="26"/>
      <c r="C29" s="26" t="s">
        <v>225</v>
      </c>
      <c r="D29" s="26" t="s">
        <v>244</v>
      </c>
      <c r="E29" s="36" t="str">
        <f>CONCATENATE(Adm2_Table[[#This Row],[Adm2_Adm1_Name]],Adm2_Table[[#This Row],[Adm2_Name]])</f>
        <v>Bago (East)Taungoo</v>
      </c>
      <c r="F29" s="26" t="s">
        <v>243</v>
      </c>
      <c r="G29" s="31" t="s">
        <v>73</v>
      </c>
      <c r="H29" s="26" t="s">
        <v>80</v>
      </c>
      <c r="I29" s="26" t="s">
        <v>80</v>
      </c>
      <c r="J29" s="37" t="str">
        <f>CONCATENATE(G29,Adm3_Table[[#This Row],[Adm3_Adm2_Name]],Adm3_Table[[#This Row],[Adm3_Name]])</f>
        <v>KayinHpapunHpapun</v>
      </c>
      <c r="K29" s="26" t="s">
        <v>81</v>
      </c>
    </row>
    <row r="30" spans="1:11">
      <c r="A30" s="32"/>
      <c r="B30" s="33"/>
      <c r="C30" s="33" t="s">
        <v>257</v>
      </c>
      <c r="D30" s="33" t="s">
        <v>259</v>
      </c>
      <c r="E30" s="36" t="str">
        <f>CONCATENATE(Adm2_Table[[#This Row],[Adm2_Adm1_Name]],Adm2_Table[[#This Row],[Adm2_Name]])</f>
        <v>Bago (West)Pyay</v>
      </c>
      <c r="F30" s="33" t="s">
        <v>258</v>
      </c>
      <c r="G30" s="32" t="s">
        <v>73</v>
      </c>
      <c r="H30" s="33" t="s">
        <v>75</v>
      </c>
      <c r="I30" s="33" t="s">
        <v>83</v>
      </c>
      <c r="J30" s="37" t="str">
        <f>CONCATENATE(G30,Adm3_Table[[#This Row],[Adm3_Adm2_Name]],Adm3_Table[[#This Row],[Adm3_Name]])</f>
        <v>KayinHpa-AnThandaunggyi</v>
      </c>
      <c r="K30" s="33" t="s">
        <v>82</v>
      </c>
    </row>
    <row r="31" spans="1:11">
      <c r="A31" s="31"/>
      <c r="B31" s="26"/>
      <c r="C31" s="26" t="s">
        <v>257</v>
      </c>
      <c r="D31" s="26" t="s">
        <v>272</v>
      </c>
      <c r="E31" s="36" t="str">
        <f>CONCATENATE(Adm2_Table[[#This Row],[Adm2_Adm1_Name]],Adm2_Table[[#This Row],[Adm2_Name]])</f>
        <v>Bago (West)Thayarwady</v>
      </c>
      <c r="F31" s="26" t="s">
        <v>271</v>
      </c>
      <c r="G31" s="31" t="s">
        <v>73</v>
      </c>
      <c r="H31" s="26" t="s">
        <v>85</v>
      </c>
      <c r="I31" s="26" t="s">
        <v>85</v>
      </c>
      <c r="J31" s="37" t="str">
        <f>CONCATENATE(G31,Adm3_Table[[#This Row],[Adm3_Adm2_Name]],Adm3_Table[[#This Row],[Adm3_Name]])</f>
        <v>KayinMyawaddyMyawaddy</v>
      </c>
      <c r="K31" s="26" t="s">
        <v>86</v>
      </c>
    </row>
    <row r="32" spans="1:11">
      <c r="A32" s="32"/>
      <c r="B32" s="33"/>
      <c r="C32" s="33" t="s">
        <v>289</v>
      </c>
      <c r="D32" s="33" t="s">
        <v>289</v>
      </c>
      <c r="E32" s="36" t="str">
        <f>CONCATENATE(Adm2_Table[[#This Row],[Adm2_Adm1_Name]],Adm2_Table[[#This Row],[Adm2_Name]])</f>
        <v>MagwayMagway</v>
      </c>
      <c r="F32" s="33" t="s">
        <v>290</v>
      </c>
      <c r="G32" s="32" t="s">
        <v>73</v>
      </c>
      <c r="H32" s="33" t="s">
        <v>88</v>
      </c>
      <c r="I32" s="33" t="s">
        <v>88</v>
      </c>
      <c r="J32" s="37" t="str">
        <f>CONCATENATE(G32,Adm3_Table[[#This Row],[Adm3_Adm2_Name]],Adm3_Table[[#This Row],[Adm3_Name]])</f>
        <v>KayinKawkareikKawkareik</v>
      </c>
      <c r="K32" s="33" t="s">
        <v>89</v>
      </c>
    </row>
    <row r="33" spans="1:11">
      <c r="A33" s="31"/>
      <c r="B33" s="26"/>
      <c r="C33" s="26" t="s">
        <v>289</v>
      </c>
      <c r="D33" s="26" t="s">
        <v>303</v>
      </c>
      <c r="E33" s="36" t="str">
        <f>CONCATENATE(Adm2_Table[[#This Row],[Adm2_Adm1_Name]],Adm2_Table[[#This Row],[Adm2_Name]])</f>
        <v>MagwayMinbu</v>
      </c>
      <c r="F33" s="26" t="s">
        <v>302</v>
      </c>
      <c r="G33" s="31" t="s">
        <v>73</v>
      </c>
      <c r="H33" s="26" t="s">
        <v>88</v>
      </c>
      <c r="I33" s="26" t="s">
        <v>91</v>
      </c>
      <c r="J33" s="37" t="str">
        <f>CONCATENATE(G33,Adm3_Table[[#This Row],[Adm3_Adm2_Name]],Adm3_Table[[#This Row],[Adm3_Name]])</f>
        <v>KayinKawkareikKyainseikgyi</v>
      </c>
      <c r="K33" s="26" t="s">
        <v>90</v>
      </c>
    </row>
    <row r="34" spans="1:11">
      <c r="A34" s="32"/>
      <c r="B34" s="33"/>
      <c r="C34" s="33" t="s">
        <v>289</v>
      </c>
      <c r="D34" s="33" t="s">
        <v>314</v>
      </c>
      <c r="E34" s="36" t="str">
        <f>CONCATENATE(Adm2_Table[[#This Row],[Adm2_Adm1_Name]],Adm2_Table[[#This Row],[Adm2_Name]])</f>
        <v>MagwayThayet</v>
      </c>
      <c r="F34" s="33" t="s">
        <v>313</v>
      </c>
      <c r="G34" s="32" t="s">
        <v>93</v>
      </c>
      <c r="H34" s="33" t="s">
        <v>95</v>
      </c>
      <c r="I34" s="33" t="s">
        <v>95</v>
      </c>
      <c r="J34" s="37" t="str">
        <f>CONCATENATE(G34,Adm3_Table[[#This Row],[Adm3_Adm2_Name]],Adm3_Table[[#This Row],[Adm3_Name]])</f>
        <v>ChinFalamFalam</v>
      </c>
      <c r="K34" s="33" t="s">
        <v>96</v>
      </c>
    </row>
    <row r="35" spans="1:11">
      <c r="A35" s="31"/>
      <c r="B35" s="26"/>
      <c r="C35" s="26" t="s">
        <v>289</v>
      </c>
      <c r="D35" s="26" t="s">
        <v>326</v>
      </c>
      <c r="E35" s="36" t="str">
        <f>CONCATENATE(Adm2_Table[[#This Row],[Adm2_Adm1_Name]],Adm2_Table[[#This Row],[Adm2_Name]])</f>
        <v>MagwayPakokku</v>
      </c>
      <c r="F35" s="26" t="s">
        <v>325</v>
      </c>
      <c r="G35" s="31" t="s">
        <v>93</v>
      </c>
      <c r="H35" s="26" t="s">
        <v>98</v>
      </c>
      <c r="I35" s="26" t="s">
        <v>98</v>
      </c>
      <c r="J35" s="37" t="str">
        <f>CONCATENATE(G35,Adm3_Table[[#This Row],[Adm3_Adm2_Name]],Adm3_Table[[#This Row],[Adm3_Name]])</f>
        <v>ChinHakhaHakha</v>
      </c>
      <c r="K35" s="26" t="s">
        <v>99</v>
      </c>
    </row>
    <row r="36" spans="1:11">
      <c r="A36" s="32"/>
      <c r="B36" s="33"/>
      <c r="C36" s="33" t="s">
        <v>289</v>
      </c>
      <c r="D36" s="33" t="s">
        <v>337</v>
      </c>
      <c r="E36" s="36" t="str">
        <f>CONCATENATE(Adm2_Table[[#This Row],[Adm2_Adm1_Name]],Adm2_Table[[#This Row],[Adm2_Name]])</f>
        <v>MagwayGangaw</v>
      </c>
      <c r="F36" s="33" t="s">
        <v>336</v>
      </c>
      <c r="G36" s="32" t="s">
        <v>93</v>
      </c>
      <c r="H36" s="33" t="s">
        <v>98</v>
      </c>
      <c r="I36" s="33" t="s">
        <v>101</v>
      </c>
      <c r="J36" s="37" t="str">
        <f>CONCATENATE(G36,Adm3_Table[[#This Row],[Adm3_Adm2_Name]],Adm3_Table[[#This Row],[Adm3_Name]])</f>
        <v>ChinHakhaThantlang</v>
      </c>
      <c r="K36" s="33" t="s">
        <v>100</v>
      </c>
    </row>
    <row r="37" spans="1:11">
      <c r="A37" s="31"/>
      <c r="B37" s="26"/>
      <c r="C37" s="26" t="s">
        <v>344</v>
      </c>
      <c r="D37" s="26" t="s">
        <v>344</v>
      </c>
      <c r="E37" s="36" t="str">
        <f>CONCATENATE(Adm2_Table[[#This Row],[Adm2_Adm1_Name]],Adm2_Table[[#This Row],[Adm2_Name]])</f>
        <v>MandalayMandalay</v>
      </c>
      <c r="F37" s="26" t="s">
        <v>345</v>
      </c>
      <c r="G37" s="31" t="s">
        <v>93</v>
      </c>
      <c r="H37" s="26" t="s">
        <v>95</v>
      </c>
      <c r="I37" s="26" t="s">
        <v>103</v>
      </c>
      <c r="J37" s="37" t="str">
        <f>CONCATENATE(G37,Adm3_Table[[#This Row],[Adm3_Adm2_Name]],Adm3_Table[[#This Row],[Adm3_Name]])</f>
        <v>ChinFalamTedim</v>
      </c>
      <c r="K37" s="26" t="s">
        <v>102</v>
      </c>
    </row>
    <row r="38" spans="1:11">
      <c r="A38" s="32"/>
      <c r="B38" s="33"/>
      <c r="C38" s="33" t="s">
        <v>344</v>
      </c>
      <c r="D38" s="33" t="s">
        <v>361</v>
      </c>
      <c r="E38" s="36" t="str">
        <f>CONCATENATE(Adm2_Table[[#This Row],[Adm2_Adm1_Name]],Adm2_Table[[#This Row],[Adm2_Name]])</f>
        <v>MandalayPyinoolwin</v>
      </c>
      <c r="F38" s="33" t="s">
        <v>360</v>
      </c>
      <c r="G38" s="32" t="s">
        <v>93</v>
      </c>
      <c r="H38" s="33" t="s">
        <v>95</v>
      </c>
      <c r="I38" s="33" t="s">
        <v>105</v>
      </c>
      <c r="J38" s="37" t="str">
        <f>CONCATENATE(G38,Adm3_Table[[#This Row],[Adm3_Adm2_Name]],Adm3_Table[[#This Row],[Adm3_Name]])</f>
        <v>ChinFalamTonzang</v>
      </c>
      <c r="K38" s="33" t="s">
        <v>104</v>
      </c>
    </row>
    <row r="39" spans="1:11">
      <c r="A39" s="31"/>
      <c r="B39" s="26"/>
      <c r="C39" s="26" t="s">
        <v>344</v>
      </c>
      <c r="D39" s="26" t="s">
        <v>372</v>
      </c>
      <c r="E39" s="36" t="str">
        <f>CONCATENATE(Adm2_Table[[#This Row],[Adm2_Adm1_Name]],Adm2_Table[[#This Row],[Adm2_Name]])</f>
        <v>MandalayKyaukse</v>
      </c>
      <c r="F39" s="26" t="s">
        <v>371</v>
      </c>
      <c r="G39" s="31" t="s">
        <v>93</v>
      </c>
      <c r="H39" s="26" t="s">
        <v>107</v>
      </c>
      <c r="I39" s="26" t="s">
        <v>107</v>
      </c>
      <c r="J39" s="37" t="str">
        <f>CONCATENATE(G39,Adm3_Table[[#This Row],[Adm3_Adm2_Name]],Adm3_Table[[#This Row],[Adm3_Name]])</f>
        <v>ChinMindatMindat</v>
      </c>
      <c r="K39" s="26" t="s">
        <v>108</v>
      </c>
    </row>
    <row r="40" spans="1:11">
      <c r="A40" s="32"/>
      <c r="B40" s="33"/>
      <c r="C40" s="33" t="s">
        <v>344</v>
      </c>
      <c r="D40" s="33" t="s">
        <v>381</v>
      </c>
      <c r="E40" s="36" t="str">
        <f>CONCATENATE(Adm2_Table[[#This Row],[Adm2_Adm1_Name]],Adm2_Table[[#This Row],[Adm2_Name]])</f>
        <v>MandalayMyingyan</v>
      </c>
      <c r="F40" s="33" t="s">
        <v>380</v>
      </c>
      <c r="G40" s="32" t="s">
        <v>93</v>
      </c>
      <c r="H40" s="33" t="s">
        <v>107</v>
      </c>
      <c r="I40" s="33" t="s">
        <v>110</v>
      </c>
      <c r="J40" s="37" t="str">
        <f>CONCATENATE(G40,Adm3_Table[[#This Row],[Adm3_Adm2_Name]],Adm3_Table[[#This Row],[Adm3_Name]])</f>
        <v>ChinMindatMatupi</v>
      </c>
      <c r="K40" s="33" t="s">
        <v>109</v>
      </c>
    </row>
    <row r="41" spans="1:11">
      <c r="A41" s="31"/>
      <c r="B41" s="26"/>
      <c r="C41" s="26" t="s">
        <v>344</v>
      </c>
      <c r="D41" s="26" t="s">
        <v>388</v>
      </c>
      <c r="E41" s="36" t="str">
        <f>CONCATENATE(Adm2_Table[[#This Row],[Adm2_Adm1_Name]],Adm2_Table[[#This Row],[Adm2_Name]])</f>
        <v>MandalayNyaung-U</v>
      </c>
      <c r="F41" s="26" t="s">
        <v>387</v>
      </c>
      <c r="G41" s="31" t="s">
        <v>93</v>
      </c>
      <c r="H41" s="26" t="s">
        <v>107</v>
      </c>
      <c r="I41" s="26" t="s">
        <v>112</v>
      </c>
      <c r="J41" s="37" t="str">
        <f>CONCATENATE(G41,Adm3_Table[[#This Row],[Adm3_Adm2_Name]],Adm3_Table[[#This Row],[Adm3_Name]])</f>
        <v>ChinMindatKanpetlet</v>
      </c>
      <c r="K41" s="26" t="s">
        <v>111</v>
      </c>
    </row>
    <row r="42" spans="1:11">
      <c r="A42" s="32"/>
      <c r="B42" s="33"/>
      <c r="C42" s="33" t="s">
        <v>344</v>
      </c>
      <c r="D42" s="33" t="s">
        <v>395</v>
      </c>
      <c r="E42" s="36" t="str">
        <f>CONCATENATE(Adm2_Table[[#This Row],[Adm2_Adm1_Name]],Adm2_Table[[#This Row],[Adm2_Name]])</f>
        <v>MandalayYamethin</v>
      </c>
      <c r="F42" s="33" t="s">
        <v>394</v>
      </c>
      <c r="G42" s="32" t="s">
        <v>93</v>
      </c>
      <c r="H42" s="33" t="s">
        <v>107</v>
      </c>
      <c r="I42" s="33" t="s">
        <v>114</v>
      </c>
      <c r="J42" s="37" t="str">
        <f>CONCATENATE(G42,Adm3_Table[[#This Row],[Adm3_Adm2_Name]],Adm3_Table[[#This Row],[Adm3_Name]])</f>
        <v>ChinMindatPaletwa</v>
      </c>
      <c r="K42" s="33" t="s">
        <v>113</v>
      </c>
    </row>
    <row r="43" spans="1:11">
      <c r="A43" s="31"/>
      <c r="B43" s="26"/>
      <c r="C43" s="26" t="s">
        <v>344</v>
      </c>
      <c r="D43" s="26" t="s">
        <v>400</v>
      </c>
      <c r="E43" s="36" t="str">
        <f>CONCATENATE(Adm2_Table[[#This Row],[Adm2_Adm1_Name]],Adm2_Table[[#This Row],[Adm2_Name]])</f>
        <v>MandalayMeiktila</v>
      </c>
      <c r="F43" s="26" t="s">
        <v>399</v>
      </c>
      <c r="G43" s="31" t="s">
        <v>116</v>
      </c>
      <c r="H43" s="26" t="s">
        <v>116</v>
      </c>
      <c r="I43" s="26" t="s">
        <v>116</v>
      </c>
      <c r="J43" s="37" t="str">
        <f>CONCATENATE(G43,Adm3_Table[[#This Row],[Adm3_Adm2_Name]],Adm3_Table[[#This Row],[Adm3_Name]])</f>
        <v>SagaingSagaingSagaing</v>
      </c>
      <c r="K43" s="26" t="s">
        <v>118</v>
      </c>
    </row>
    <row r="44" spans="1:11">
      <c r="A44" s="32"/>
      <c r="B44" s="33"/>
      <c r="C44" s="33" t="s">
        <v>409</v>
      </c>
      <c r="D44" s="33" t="s">
        <v>411</v>
      </c>
      <c r="E44" s="36" t="str">
        <f>CONCATENATE(Adm2_Table[[#This Row],[Adm2_Adm1_Name]],Adm2_Table[[#This Row],[Adm2_Name]])</f>
        <v>MonMawlamyine</v>
      </c>
      <c r="F44" s="33" t="s">
        <v>410</v>
      </c>
      <c r="G44" s="32" t="s">
        <v>116</v>
      </c>
      <c r="H44" s="33" t="s">
        <v>116</v>
      </c>
      <c r="I44" s="33" t="s">
        <v>120</v>
      </c>
      <c r="J44" s="37" t="str">
        <f>CONCATENATE(G44,Adm3_Table[[#This Row],[Adm3_Adm2_Name]],Adm3_Table[[#This Row],[Adm3_Name]])</f>
        <v>SagaingSagaingMyinmu</v>
      </c>
      <c r="K44" s="33" t="s">
        <v>119</v>
      </c>
    </row>
    <row r="45" spans="1:11">
      <c r="A45" s="31"/>
      <c r="B45" s="26"/>
      <c r="C45" s="26" t="s">
        <v>409</v>
      </c>
      <c r="D45" s="26" t="s">
        <v>424</v>
      </c>
      <c r="E45" s="36" t="str">
        <f>CONCATENATE(Adm2_Table[[#This Row],[Adm2_Adm1_Name]],Adm2_Table[[#This Row],[Adm2_Name]])</f>
        <v>MonThaton</v>
      </c>
      <c r="F45" s="26" t="s">
        <v>423</v>
      </c>
      <c r="G45" s="31" t="s">
        <v>116</v>
      </c>
      <c r="H45" s="26" t="s">
        <v>116</v>
      </c>
      <c r="I45" s="26" t="s">
        <v>122</v>
      </c>
      <c r="J45" s="37" t="str">
        <f>CONCATENATE(G45,Adm3_Table[[#This Row],[Adm3_Adm2_Name]],Adm3_Table[[#This Row],[Adm3_Name]])</f>
        <v>SagaingSagaingMyaung</v>
      </c>
      <c r="K45" s="26" t="s">
        <v>121</v>
      </c>
    </row>
    <row r="46" spans="1:11">
      <c r="A46" s="32"/>
      <c r="B46" s="33"/>
      <c r="C46" s="33" t="s">
        <v>433</v>
      </c>
      <c r="D46" s="33" t="s">
        <v>435</v>
      </c>
      <c r="E46" s="36" t="str">
        <f>CONCATENATE(Adm2_Table[[#This Row],[Adm2_Adm1_Name]],Adm2_Table[[#This Row],[Adm2_Name]])</f>
        <v>RakhineSittwe</v>
      </c>
      <c r="F46" s="33" t="s">
        <v>434</v>
      </c>
      <c r="G46" s="32" t="s">
        <v>116</v>
      </c>
      <c r="H46" s="33" t="s">
        <v>124</v>
      </c>
      <c r="I46" s="33" t="s">
        <v>124</v>
      </c>
      <c r="J46" s="37" t="str">
        <f>CONCATENATE(G46,Adm3_Table[[#This Row],[Adm3_Adm2_Name]],Adm3_Table[[#This Row],[Adm3_Name]])</f>
        <v>SagaingShweboShwebo</v>
      </c>
      <c r="K46" s="33" t="s">
        <v>125</v>
      </c>
    </row>
    <row r="47" spans="1:11">
      <c r="A47" s="31"/>
      <c r="B47" s="26"/>
      <c r="C47" s="26" t="s">
        <v>433</v>
      </c>
      <c r="D47" s="26" t="s">
        <v>453</v>
      </c>
      <c r="E47" s="36" t="str">
        <f>CONCATENATE(Adm2_Table[[#This Row],[Adm2_Adm1_Name]],Adm2_Table[[#This Row],[Adm2_Name]])</f>
        <v>RakhineMaungdaw</v>
      </c>
      <c r="F47" s="26" t="s">
        <v>452</v>
      </c>
      <c r="G47" s="31" t="s">
        <v>116</v>
      </c>
      <c r="H47" s="26" t="s">
        <v>124</v>
      </c>
      <c r="I47" s="26" t="s">
        <v>127</v>
      </c>
      <c r="J47" s="37" t="str">
        <f>CONCATENATE(G47,Adm3_Table[[#This Row],[Adm3_Adm2_Name]],Adm3_Table[[#This Row],[Adm3_Name]])</f>
        <v>SagaingShweboKhin-U</v>
      </c>
      <c r="K47" s="26" t="s">
        <v>126</v>
      </c>
    </row>
    <row r="48" spans="1:11">
      <c r="A48" s="32"/>
      <c r="B48" s="33"/>
      <c r="C48" s="33" t="s">
        <v>433</v>
      </c>
      <c r="D48" s="33" t="s">
        <v>458</v>
      </c>
      <c r="E48" s="36" t="str">
        <f>CONCATENATE(Adm2_Table[[#This Row],[Adm2_Adm1_Name]],Adm2_Table[[#This Row],[Adm2_Name]])</f>
        <v>RakhineKyaukpyu</v>
      </c>
      <c r="F48" s="33" t="s">
        <v>457</v>
      </c>
      <c r="G48" s="32" t="s">
        <v>116</v>
      </c>
      <c r="H48" s="33" t="s">
        <v>124</v>
      </c>
      <c r="I48" s="33" t="s">
        <v>129</v>
      </c>
      <c r="J48" s="37" t="str">
        <f>CONCATENATE(G48,Adm3_Table[[#This Row],[Adm3_Adm2_Name]],Adm3_Table[[#This Row],[Adm3_Name]])</f>
        <v>SagaingShweboWetlet</v>
      </c>
      <c r="K48" s="33" t="s">
        <v>128</v>
      </c>
    </row>
    <row r="49" spans="1:11">
      <c r="A49" s="31"/>
      <c r="B49" s="26"/>
      <c r="C49" s="26" t="s">
        <v>433</v>
      </c>
      <c r="D49" s="26" t="s">
        <v>467</v>
      </c>
      <c r="E49" s="36" t="str">
        <f>CONCATENATE(Adm2_Table[[#This Row],[Adm2_Adm1_Name]],Adm2_Table[[#This Row],[Adm2_Name]])</f>
        <v>RakhineThandwe</v>
      </c>
      <c r="F49" s="26" t="s">
        <v>466</v>
      </c>
      <c r="G49" s="31" t="s">
        <v>116</v>
      </c>
      <c r="H49" s="26" t="s">
        <v>131</v>
      </c>
      <c r="I49" s="26" t="s">
        <v>131</v>
      </c>
      <c r="J49" s="37" t="str">
        <f>CONCATENATE(G49,Adm3_Table[[#This Row],[Adm3_Adm2_Name]],Adm3_Table[[#This Row],[Adm3_Name]])</f>
        <v>SagaingKanbaluKanbalu</v>
      </c>
      <c r="K49" s="26" t="s">
        <v>132</v>
      </c>
    </row>
    <row r="50" spans="1:11">
      <c r="A50" s="32"/>
      <c r="B50" s="33"/>
      <c r="C50" s="33" t="s">
        <v>433</v>
      </c>
      <c r="D50" s="33" t="s">
        <v>440</v>
      </c>
      <c r="E50" s="36" t="str">
        <f>CONCATENATE(Adm2_Table[[#This Row],[Adm2_Adm1_Name]],Adm2_Table[[#This Row],[Adm2_Name]])</f>
        <v>RakhineMrauk-U</v>
      </c>
      <c r="F50" s="33" t="s">
        <v>439</v>
      </c>
      <c r="G50" s="32" t="s">
        <v>116</v>
      </c>
      <c r="H50" s="33" t="s">
        <v>131</v>
      </c>
      <c r="I50" s="33" t="s">
        <v>134</v>
      </c>
      <c r="J50" s="37" t="str">
        <f>CONCATENATE(G50,Adm3_Table[[#This Row],[Adm3_Adm2_Name]],Adm3_Table[[#This Row],[Adm3_Name]])</f>
        <v>SagaingKanbaluKyunhla</v>
      </c>
      <c r="K50" s="33" t="s">
        <v>133</v>
      </c>
    </row>
    <row r="51" spans="1:11">
      <c r="A51" s="31"/>
      <c r="B51" s="26"/>
      <c r="C51" s="26" t="s">
        <v>474</v>
      </c>
      <c r="D51" s="26" t="s">
        <v>476</v>
      </c>
      <c r="E51" s="36" t="str">
        <f>CONCATENATE(Adm2_Table[[#This Row],[Adm2_Adm1_Name]],Adm2_Table[[#This Row],[Adm2_Name]])</f>
        <v>YangonYangon (North)</v>
      </c>
      <c r="F51" s="26" t="s">
        <v>475</v>
      </c>
      <c r="G51" s="31" t="s">
        <v>116</v>
      </c>
      <c r="H51" s="26" t="s">
        <v>131</v>
      </c>
      <c r="I51" s="26" t="s">
        <v>136</v>
      </c>
      <c r="J51" s="37" t="str">
        <f>CONCATENATE(G51,Adm3_Table[[#This Row],[Adm3_Adm2_Name]],Adm3_Table[[#This Row],[Adm3_Name]])</f>
        <v>SagaingKanbaluYe-U</v>
      </c>
      <c r="K51" s="26" t="s">
        <v>135</v>
      </c>
    </row>
    <row r="52" spans="1:11">
      <c r="A52" s="32"/>
      <c r="B52" s="33"/>
      <c r="C52" s="33" t="s">
        <v>474</v>
      </c>
      <c r="D52" s="33" t="s">
        <v>493</v>
      </c>
      <c r="E52" s="36" t="str">
        <f>CONCATENATE(Adm2_Table[[#This Row],[Adm2_Adm1_Name]],Adm2_Table[[#This Row],[Adm2_Name]])</f>
        <v>YangonYangon (East)</v>
      </c>
      <c r="F52" s="33" t="s">
        <v>492</v>
      </c>
      <c r="G52" s="32" t="s">
        <v>116</v>
      </c>
      <c r="H52" s="33" t="s">
        <v>124</v>
      </c>
      <c r="I52" s="33" t="s">
        <v>138</v>
      </c>
      <c r="J52" s="37" t="str">
        <f>CONCATENATE(G52,Adm3_Table[[#This Row],[Adm3_Adm2_Name]],Adm3_Table[[#This Row],[Adm3_Name]])</f>
        <v>SagaingShweboTabayin</v>
      </c>
      <c r="K52" s="33" t="s">
        <v>137</v>
      </c>
    </row>
    <row r="53" spans="1:11">
      <c r="A53" s="31"/>
      <c r="B53" s="26"/>
      <c r="C53" s="26" t="s">
        <v>474</v>
      </c>
      <c r="D53" s="26" t="s">
        <v>523</v>
      </c>
      <c r="E53" s="36" t="str">
        <f>CONCATENATE(Adm2_Table[[#This Row],[Adm2_Adm1_Name]],Adm2_Table[[#This Row],[Adm2_Name]])</f>
        <v>YangonYangon (South)</v>
      </c>
      <c r="F53" s="26" t="s">
        <v>522</v>
      </c>
      <c r="G53" s="31" t="s">
        <v>116</v>
      </c>
      <c r="H53" s="26" t="s">
        <v>131</v>
      </c>
      <c r="I53" s="26" t="s">
        <v>140</v>
      </c>
      <c r="J53" s="37" t="str">
        <f>CONCATENATE(G53,Adm3_Table[[#This Row],[Adm3_Adm2_Name]],Adm3_Table[[#This Row],[Adm3_Name]])</f>
        <v>SagaingKanbaluTaze</v>
      </c>
      <c r="K53" s="26" t="s">
        <v>139</v>
      </c>
    </row>
    <row r="54" spans="1:11">
      <c r="A54" s="32"/>
      <c r="B54" s="33"/>
      <c r="C54" s="33" t="s">
        <v>474</v>
      </c>
      <c r="D54" s="33" t="s">
        <v>545</v>
      </c>
      <c r="E54" s="36" t="str">
        <f>CONCATENATE(Adm2_Table[[#This Row],[Adm2_Adm1_Name]],Adm2_Table[[#This Row],[Adm2_Name]])</f>
        <v>YangonYangon (West)</v>
      </c>
      <c r="F54" s="33" t="s">
        <v>544</v>
      </c>
      <c r="G54" s="32" t="s">
        <v>116</v>
      </c>
      <c r="H54" s="33" t="s">
        <v>142</v>
      </c>
      <c r="I54" s="33" t="s">
        <v>142</v>
      </c>
      <c r="J54" s="37" t="str">
        <f>CONCATENATE(G54,Adm3_Table[[#This Row],[Adm3_Adm2_Name]],Adm3_Table[[#This Row],[Adm3_Name]])</f>
        <v>SagaingMonywaMonywa</v>
      </c>
      <c r="K54" s="33" t="s">
        <v>143</v>
      </c>
    </row>
    <row r="55" spans="1:11">
      <c r="A55" s="31"/>
      <c r="B55" s="26"/>
      <c r="C55" s="26" t="s">
        <v>573</v>
      </c>
      <c r="D55" s="26" t="s">
        <v>575</v>
      </c>
      <c r="E55" s="36" t="str">
        <f>CONCATENATE(Adm2_Table[[#This Row],[Adm2_Adm1_Name]],Adm2_Table[[#This Row],[Adm2_Name]])</f>
        <v>Shan (South)Taunggyi</v>
      </c>
      <c r="F55" s="26" t="s">
        <v>574</v>
      </c>
      <c r="G55" s="31" t="s">
        <v>116</v>
      </c>
      <c r="H55" s="26" t="s">
        <v>142</v>
      </c>
      <c r="I55" s="26" t="s">
        <v>145</v>
      </c>
      <c r="J55" s="37" t="str">
        <f>CONCATENATE(G55,Adm3_Table[[#This Row],[Adm3_Adm2_Name]],Adm3_Table[[#This Row],[Adm3_Name]])</f>
        <v>SagaingMonywaBudalin</v>
      </c>
      <c r="K55" s="26" t="s">
        <v>144</v>
      </c>
    </row>
    <row r="56" spans="1:11">
      <c r="A56" s="32"/>
      <c r="B56" s="33"/>
      <c r="C56" s="33" t="s">
        <v>573</v>
      </c>
      <c r="D56" s="33" t="s">
        <v>596</v>
      </c>
      <c r="E56" s="36" t="str">
        <f>CONCATENATE(Adm2_Table[[#This Row],[Adm2_Adm1_Name]],Adm2_Table[[#This Row],[Adm2_Name]])</f>
        <v>Shan (South)Loilen</v>
      </c>
      <c r="F56" s="33" t="s">
        <v>595</v>
      </c>
      <c r="G56" s="32" t="s">
        <v>116</v>
      </c>
      <c r="H56" s="33" t="s">
        <v>142</v>
      </c>
      <c r="I56" s="33" t="s">
        <v>147</v>
      </c>
      <c r="J56" s="37" t="str">
        <f>CONCATENATE(G56,Adm3_Table[[#This Row],[Adm3_Adm2_Name]],Adm3_Table[[#This Row],[Adm3_Name]])</f>
        <v>SagaingMonywaAyadaw</v>
      </c>
      <c r="K56" s="33" t="s">
        <v>146</v>
      </c>
    </row>
    <row r="57" spans="1:11">
      <c r="A57" s="31"/>
      <c r="B57" s="26"/>
      <c r="C57" s="26" t="s">
        <v>573</v>
      </c>
      <c r="D57" s="26" t="s">
        <v>611</v>
      </c>
      <c r="E57" s="36" t="str">
        <f>CONCATENATE(Adm2_Table[[#This Row],[Adm2_Adm1_Name]],Adm2_Table[[#This Row],[Adm2_Name]])</f>
        <v>Shan (South)Langkho</v>
      </c>
      <c r="F57" s="26" t="s">
        <v>610</v>
      </c>
      <c r="G57" s="31" t="s">
        <v>116</v>
      </c>
      <c r="H57" s="26" t="s">
        <v>142</v>
      </c>
      <c r="I57" s="26" t="s">
        <v>149</v>
      </c>
      <c r="J57" s="37" t="str">
        <f>CONCATENATE(G57,Adm3_Table[[#This Row],[Adm3_Adm2_Name]],Adm3_Table[[#This Row],[Adm3_Name]])</f>
        <v>SagaingMonywaChaung-U</v>
      </c>
      <c r="K57" s="26" t="s">
        <v>148</v>
      </c>
    </row>
    <row r="58" spans="1:11">
      <c r="A58" s="32"/>
      <c r="B58" s="33"/>
      <c r="C58" s="33" t="s">
        <v>620</v>
      </c>
      <c r="D58" s="33" t="s">
        <v>622</v>
      </c>
      <c r="E58" s="36" t="str">
        <f>CONCATENATE(Adm2_Table[[#This Row],[Adm2_Adm1_Name]],Adm2_Table[[#This Row],[Adm2_Name]])</f>
        <v>Shan (North)Lashio</v>
      </c>
      <c r="F58" s="33" t="s">
        <v>621</v>
      </c>
      <c r="G58" s="32" t="s">
        <v>116</v>
      </c>
      <c r="H58" s="33" t="s">
        <v>151</v>
      </c>
      <c r="I58" s="33" t="s">
        <v>151</v>
      </c>
      <c r="J58" s="37" t="str">
        <f>CONCATENATE(G58,Adm3_Table[[#This Row],[Adm3_Adm2_Name]],Adm3_Table[[#This Row],[Adm3_Name]])</f>
        <v>SagaingYinmarbinYinmarbin</v>
      </c>
      <c r="K58" s="33" t="s">
        <v>152</v>
      </c>
    </row>
    <row r="59" spans="1:11">
      <c r="A59" s="31"/>
      <c r="B59" s="26"/>
      <c r="C59" s="26" t="s">
        <v>620</v>
      </c>
      <c r="D59" s="26" t="s">
        <v>643</v>
      </c>
      <c r="E59" s="36" t="str">
        <f>CONCATENATE(Adm2_Table[[#This Row],[Adm2_Adm1_Name]],Adm2_Table[[#This Row],[Adm2_Name]])</f>
        <v>Shan (North)Muse</v>
      </c>
      <c r="F59" s="26" t="s">
        <v>642</v>
      </c>
      <c r="G59" s="31" t="s">
        <v>116</v>
      </c>
      <c r="H59" s="26" t="s">
        <v>151</v>
      </c>
      <c r="I59" s="26" t="s">
        <v>154</v>
      </c>
      <c r="J59" s="37" t="str">
        <f>CONCATENATE(G59,Adm3_Table[[#This Row],[Adm3_Adm2_Name]],Adm3_Table[[#This Row],[Adm3_Name]])</f>
        <v>SagaingYinmarbinKani</v>
      </c>
      <c r="K59" s="26" t="s">
        <v>153</v>
      </c>
    </row>
    <row r="60" spans="1:11">
      <c r="A60" s="32"/>
      <c r="B60" s="33"/>
      <c r="C60" s="33" t="s">
        <v>620</v>
      </c>
      <c r="D60" s="33" t="s">
        <v>650</v>
      </c>
      <c r="E60" s="36" t="str">
        <f>CONCATENATE(Adm2_Table[[#This Row],[Adm2_Adm1_Name]],Adm2_Table[[#This Row],[Adm2_Name]])</f>
        <v>Shan (North)Kyaukme</v>
      </c>
      <c r="F60" s="33" t="s">
        <v>649</v>
      </c>
      <c r="G60" s="32" t="s">
        <v>116</v>
      </c>
      <c r="H60" s="33" t="s">
        <v>151</v>
      </c>
      <c r="I60" s="33" t="s">
        <v>156</v>
      </c>
      <c r="J60" s="37" t="str">
        <f>CONCATENATE(G60,Adm3_Table[[#This Row],[Adm3_Adm2_Name]],Adm3_Table[[#This Row],[Adm3_Name]])</f>
        <v>SagaingYinmarbinSalingyi</v>
      </c>
      <c r="K60" s="33" t="s">
        <v>155</v>
      </c>
    </row>
    <row r="61" spans="1:11">
      <c r="A61" s="31"/>
      <c r="B61" s="26"/>
      <c r="C61" s="26" t="s">
        <v>620</v>
      </c>
      <c r="D61" s="26" t="s">
        <v>668</v>
      </c>
      <c r="E61" s="36" t="str">
        <f>CONCATENATE(Adm2_Table[[#This Row],[Adm2_Adm1_Name]],Adm2_Table[[#This Row],[Adm2_Name]])</f>
        <v>Shan (North)Kunlong</v>
      </c>
      <c r="F61" s="26" t="s">
        <v>846</v>
      </c>
      <c r="G61" s="31" t="s">
        <v>116</v>
      </c>
      <c r="H61" s="26" t="s">
        <v>151</v>
      </c>
      <c r="I61" s="26" t="s">
        <v>158</v>
      </c>
      <c r="J61" s="37" t="str">
        <f>CONCATENATE(G61,Adm3_Table[[#This Row],[Adm3_Adm2_Name]],Adm3_Table[[#This Row],[Adm3_Name]])</f>
        <v>SagaingYinmarbinPale</v>
      </c>
      <c r="K61" s="26" t="s">
        <v>157</v>
      </c>
    </row>
    <row r="62" spans="1:11">
      <c r="A62" s="32"/>
      <c r="B62" s="33"/>
      <c r="C62" s="33" t="s">
        <v>620</v>
      </c>
      <c r="D62" s="33" t="s">
        <v>671</v>
      </c>
      <c r="E62" s="36" t="str">
        <f>CONCATENATE(Adm2_Table[[#This Row],[Adm2_Adm1_Name]],Adm2_Table[[#This Row],[Adm2_Name]])</f>
        <v>Shan (North)Laukkaing</v>
      </c>
      <c r="F62" s="33" t="s">
        <v>670</v>
      </c>
      <c r="G62" s="32" t="s">
        <v>116</v>
      </c>
      <c r="H62" s="33" t="s">
        <v>160</v>
      </c>
      <c r="I62" s="33" t="s">
        <v>160</v>
      </c>
      <c r="J62" s="37" t="str">
        <f>CONCATENATE(G62,Adm3_Table[[#This Row],[Adm3_Adm2_Name]],Adm3_Table[[#This Row],[Adm3_Name]])</f>
        <v>SagaingKathaKatha</v>
      </c>
      <c r="K62" s="33" t="s">
        <v>161</v>
      </c>
    </row>
    <row r="63" spans="1:11">
      <c r="A63" s="31"/>
      <c r="B63" s="26"/>
      <c r="C63" s="26" t="s">
        <v>620</v>
      </c>
      <c r="D63" s="26" t="s">
        <v>637</v>
      </c>
      <c r="E63" s="36" t="str">
        <f>CONCATENATE(Adm2_Table[[#This Row],[Adm2_Adm1_Name]],Adm2_Table[[#This Row],[Adm2_Name]])</f>
        <v>Shan (North)Hopang</v>
      </c>
      <c r="F63" s="26" t="s">
        <v>636</v>
      </c>
      <c r="G63" s="31" t="s">
        <v>116</v>
      </c>
      <c r="H63" s="26" t="s">
        <v>160</v>
      </c>
      <c r="I63" s="26" t="s">
        <v>163</v>
      </c>
      <c r="J63" s="37" t="str">
        <f>CONCATENATE(G63,Adm3_Table[[#This Row],[Adm3_Adm2_Name]],Adm3_Table[[#This Row],[Adm3_Name]])</f>
        <v>SagaingKathaIndaw</v>
      </c>
      <c r="K63" s="26" t="s">
        <v>162</v>
      </c>
    </row>
    <row r="64" spans="1:11">
      <c r="A64" s="32"/>
      <c r="B64" s="33"/>
      <c r="C64" s="33" t="s">
        <v>620</v>
      </c>
      <c r="D64" s="33" t="s">
        <v>631</v>
      </c>
      <c r="E64" s="36" t="str">
        <f>CONCATENATE(Adm2_Table[[#This Row],[Adm2_Adm1_Name]],Adm2_Table[[#This Row],[Adm2_Name]])</f>
        <v>Shan (North)Matman</v>
      </c>
      <c r="F64" s="33" t="s">
        <v>630</v>
      </c>
      <c r="G64" s="32" t="s">
        <v>116</v>
      </c>
      <c r="H64" s="33" t="s">
        <v>160</v>
      </c>
      <c r="I64" s="33" t="s">
        <v>165</v>
      </c>
      <c r="J64" s="37" t="str">
        <f>CONCATENATE(G64,Adm3_Table[[#This Row],[Adm3_Adm2_Name]],Adm3_Table[[#This Row],[Adm3_Name]])</f>
        <v>SagaingKathaTigyaing</v>
      </c>
      <c r="K64" s="33" t="s">
        <v>164</v>
      </c>
    </row>
    <row r="65" spans="1:11">
      <c r="A65" s="31"/>
      <c r="B65" s="26"/>
      <c r="C65" s="26" t="s">
        <v>620</v>
      </c>
      <c r="D65" s="26" t="s">
        <v>661</v>
      </c>
      <c r="E65" s="36" t="str">
        <f>CONCATENATE(Adm2_Table[[#This Row],[Adm2_Adm1_Name]],Adm2_Table[[#This Row],[Adm2_Name]])</f>
        <v>Shan (North)Mongmit</v>
      </c>
      <c r="F65" s="26" t="s">
        <v>660</v>
      </c>
      <c r="G65" s="31" t="s">
        <v>116</v>
      </c>
      <c r="H65" s="26" t="s">
        <v>160</v>
      </c>
      <c r="I65" s="26" t="s">
        <v>167</v>
      </c>
      <c r="J65" s="37" t="str">
        <f>CONCATENATE(G65,Adm3_Table[[#This Row],[Adm3_Adm2_Name]],Adm3_Table[[#This Row],[Adm3_Name]])</f>
        <v>SagaingKathaBanmauk</v>
      </c>
      <c r="K65" s="26" t="s">
        <v>166</v>
      </c>
    </row>
    <row r="66" spans="1:11">
      <c r="A66" s="32"/>
      <c r="B66" s="33"/>
      <c r="C66" s="33" t="s">
        <v>620</v>
      </c>
      <c r="D66" s="33" t="s">
        <v>677</v>
      </c>
      <c r="E66" s="36" t="str">
        <f>CONCATENATE(Adm2_Table[[#This Row],[Adm2_Adm1_Name]],Adm2_Table[[#This Row],[Adm2_Name]])</f>
        <v>Shan (North)Laukkaing (Kokang SAZ)</v>
      </c>
      <c r="F66" s="33" t="s">
        <v>676</v>
      </c>
      <c r="G66" s="32" t="s">
        <v>116</v>
      </c>
      <c r="H66" s="33" t="s">
        <v>160</v>
      </c>
      <c r="I66" s="33" t="s">
        <v>169</v>
      </c>
      <c r="J66" s="37" t="str">
        <f>CONCATENATE(G66,Adm3_Table[[#This Row],[Adm3_Adm2_Name]],Adm3_Table[[#This Row],[Adm3_Name]])</f>
        <v>SagaingKathaKawlin</v>
      </c>
      <c r="K66" s="33" t="s">
        <v>168</v>
      </c>
    </row>
    <row r="67" spans="1:11">
      <c r="A67" s="31"/>
      <c r="B67" s="26"/>
      <c r="C67" s="26" t="s">
        <v>620</v>
      </c>
      <c r="D67" s="26" t="s">
        <v>684</v>
      </c>
      <c r="E67" s="36" t="str">
        <f>CONCATENATE(Adm2_Table[[#This Row],[Adm2_Adm1_Name]],Adm2_Table[[#This Row],[Adm2_Name]])</f>
        <v>Shan (North)Mong Maw (Wa SAD)</v>
      </c>
      <c r="F67" s="26" t="s">
        <v>683</v>
      </c>
      <c r="G67" s="31" t="s">
        <v>116</v>
      </c>
      <c r="H67" s="26" t="s">
        <v>160</v>
      </c>
      <c r="I67" s="26" t="s">
        <v>171</v>
      </c>
      <c r="J67" s="37" t="str">
        <f>CONCATENATE(G67,Adm3_Table[[#This Row],[Adm3_Adm2_Name]],Adm3_Table[[#This Row],[Adm3_Name]])</f>
        <v>SagaingKathaWuntho</v>
      </c>
      <c r="K67" s="26" t="s">
        <v>170</v>
      </c>
    </row>
    <row r="68" spans="1:11">
      <c r="A68" s="32"/>
      <c r="B68" s="33"/>
      <c r="C68" s="33" t="s">
        <v>620</v>
      </c>
      <c r="D68" s="33" t="s">
        <v>710</v>
      </c>
      <c r="E68" s="36" t="str">
        <f>CONCATENATE(Adm2_Table[[#This Row],[Adm2_Adm1_Name]],Adm2_Table[[#This Row],[Adm2_Name]])</f>
        <v>Shan (North)Wein Kawng (Wein Kao) (Wa SAD)</v>
      </c>
      <c r="F68" s="33" t="s">
        <v>709</v>
      </c>
      <c r="G68" s="32" t="s">
        <v>116</v>
      </c>
      <c r="H68" s="33" t="s">
        <v>160</v>
      </c>
      <c r="I68" s="33" t="s">
        <v>173</v>
      </c>
      <c r="J68" s="37" t="str">
        <f>CONCATENATE(G68,Adm3_Table[[#This Row],[Adm3_Adm2_Name]],Adm3_Table[[#This Row],[Adm3_Name]])</f>
        <v>SagaingKathaPinlebu</v>
      </c>
      <c r="K68" s="33" t="s">
        <v>172</v>
      </c>
    </row>
    <row r="69" spans="1:11">
      <c r="A69" s="31"/>
      <c r="B69" s="26"/>
      <c r="C69" s="26" t="s">
        <v>724</v>
      </c>
      <c r="D69" s="26" t="s">
        <v>726</v>
      </c>
      <c r="E69" s="36" t="str">
        <f>CONCATENATE(Adm2_Table[[#This Row],[Adm2_Adm1_Name]],Adm2_Table[[#This Row],[Adm2_Name]])</f>
        <v>Shan (East)Kengtung</v>
      </c>
      <c r="F69" s="26" t="s">
        <v>725</v>
      </c>
      <c r="G69" s="31" t="s">
        <v>116</v>
      </c>
      <c r="H69" s="26" t="s">
        <v>175</v>
      </c>
      <c r="I69" s="26" t="s">
        <v>175</v>
      </c>
      <c r="J69" s="37" t="str">
        <f>CONCATENATE(G69,Adm3_Table[[#This Row],[Adm3_Adm2_Name]],Adm3_Table[[#This Row],[Adm3_Name]])</f>
        <v>SagaingKaleKale</v>
      </c>
      <c r="K69" s="26" t="s">
        <v>176</v>
      </c>
    </row>
    <row r="70" spans="1:11">
      <c r="A70" s="32"/>
      <c r="B70" s="33"/>
      <c r="C70" s="33" t="s">
        <v>724</v>
      </c>
      <c r="D70" s="33" t="s">
        <v>735</v>
      </c>
      <c r="E70" s="36" t="str">
        <f>CONCATENATE(Adm2_Table[[#This Row],[Adm2_Adm1_Name]],Adm2_Table[[#This Row],[Adm2_Name]])</f>
        <v>Shan (East)Monghsat</v>
      </c>
      <c r="F70" s="33" t="s">
        <v>734</v>
      </c>
      <c r="G70" s="32" t="s">
        <v>116</v>
      </c>
      <c r="H70" s="33" t="s">
        <v>175</v>
      </c>
      <c r="I70" s="33" t="s">
        <v>178</v>
      </c>
      <c r="J70" s="37" t="str">
        <f>CONCATENATE(G70,Adm3_Table[[#This Row],[Adm3_Adm2_Name]],Adm3_Table[[#This Row],[Adm3_Name]])</f>
        <v>SagaingKaleKalewa</v>
      </c>
      <c r="K70" s="33" t="s">
        <v>177</v>
      </c>
    </row>
    <row r="71" spans="1:11">
      <c r="A71" s="31"/>
      <c r="B71" s="26"/>
      <c r="C71" s="26" t="s">
        <v>724</v>
      </c>
      <c r="D71" s="26" t="s">
        <v>742</v>
      </c>
      <c r="E71" s="36" t="str">
        <f>CONCATENATE(Adm2_Table[[#This Row],[Adm2_Adm1_Name]],Adm2_Table[[#This Row],[Adm2_Name]])</f>
        <v>Shan (East)Tachileik</v>
      </c>
      <c r="F71" s="26" t="s">
        <v>741</v>
      </c>
      <c r="G71" s="31" t="s">
        <v>116</v>
      </c>
      <c r="H71" s="26" t="s">
        <v>175</v>
      </c>
      <c r="I71" s="26" t="s">
        <v>180</v>
      </c>
      <c r="J71" s="37" t="str">
        <f>CONCATENATE(G71,Adm3_Table[[#This Row],[Adm3_Adm2_Name]],Adm3_Table[[#This Row],[Adm3_Name]])</f>
        <v>SagaingKaleMingin</v>
      </c>
      <c r="K71" s="26" t="s">
        <v>179</v>
      </c>
    </row>
    <row r="72" spans="1:11">
      <c r="A72" s="32"/>
      <c r="B72" s="33"/>
      <c r="C72" s="33" t="s">
        <v>724</v>
      </c>
      <c r="D72" s="33" t="s">
        <v>745</v>
      </c>
      <c r="E72" s="36" t="str">
        <f>CONCATENATE(Adm2_Table[[#This Row],[Adm2_Adm1_Name]],Adm2_Table[[#This Row],[Adm2_Name]])</f>
        <v>Shan (East)Monghpyak</v>
      </c>
      <c r="F72" s="33" t="s">
        <v>847</v>
      </c>
      <c r="G72" s="32" t="s">
        <v>116</v>
      </c>
      <c r="H72" s="33" t="s">
        <v>182</v>
      </c>
      <c r="I72" s="33" t="s">
        <v>182</v>
      </c>
      <c r="J72" s="37" t="str">
        <f>CONCATENATE(G72,Adm3_Table[[#This Row],[Adm3_Adm2_Name]],Adm3_Table[[#This Row],[Adm3_Name]])</f>
        <v>SagaingTamuTamu</v>
      </c>
      <c r="K72" s="33" t="s">
        <v>183</v>
      </c>
    </row>
    <row r="73" spans="1:11">
      <c r="A73" s="31"/>
      <c r="B73" s="26"/>
      <c r="C73" s="26" t="s">
        <v>724</v>
      </c>
      <c r="D73" s="26" t="s">
        <v>749</v>
      </c>
      <c r="E73" s="36" t="str">
        <f>CONCATENATE(Adm2_Table[[#This Row],[Adm2_Adm1_Name]],Adm2_Table[[#This Row],[Adm2_Name]])</f>
        <v>Shan (East)Mong Pawk (Wa SAD)</v>
      </c>
      <c r="F73" s="26" t="s">
        <v>748</v>
      </c>
      <c r="G73" s="31" t="s">
        <v>116</v>
      </c>
      <c r="H73" s="26" t="s">
        <v>185</v>
      </c>
      <c r="I73" s="26" t="s">
        <v>185</v>
      </c>
      <c r="J73" s="37" t="str">
        <f>CONCATENATE(G73,Adm3_Table[[#This Row],[Adm3_Adm2_Name]],Adm3_Table[[#This Row],[Adm3_Name]])</f>
        <v>SagaingMawlaikMawlaik</v>
      </c>
      <c r="K73" s="26" t="s">
        <v>186</v>
      </c>
    </row>
    <row r="74" spans="1:11">
      <c r="A74" s="32"/>
      <c r="B74" s="33"/>
      <c r="C74" s="33" t="s">
        <v>761</v>
      </c>
      <c r="D74" s="33" t="s">
        <v>763</v>
      </c>
      <c r="E74" s="36" t="str">
        <f>CONCATENATE(Adm2_Table[[#This Row],[Adm2_Adm1_Name]],Adm2_Table[[#This Row],[Adm2_Name]])</f>
        <v>AyeyarwadyPathein</v>
      </c>
      <c r="F74" s="33" t="s">
        <v>762</v>
      </c>
      <c r="G74" s="32" t="s">
        <v>116</v>
      </c>
      <c r="H74" s="33" t="s">
        <v>185</v>
      </c>
      <c r="I74" s="33" t="s">
        <v>188</v>
      </c>
      <c r="J74" s="37" t="str">
        <f>CONCATENATE(G74,Adm3_Table[[#This Row],[Adm3_Adm2_Name]],Adm3_Table[[#This Row],[Adm3_Name]])</f>
        <v>SagaingMawlaikPaungbyin</v>
      </c>
      <c r="K74" s="33" t="s">
        <v>187</v>
      </c>
    </row>
    <row r="75" spans="1:11">
      <c r="A75" s="31"/>
      <c r="B75" s="26"/>
      <c r="C75" s="26" t="s">
        <v>761</v>
      </c>
      <c r="D75" s="26" t="s">
        <v>778</v>
      </c>
      <c r="E75" s="36" t="str">
        <f>CONCATENATE(Adm2_Table[[#This Row],[Adm2_Adm1_Name]],Adm2_Table[[#This Row],[Adm2_Name]])</f>
        <v>AyeyarwadyHinthada</v>
      </c>
      <c r="F75" s="26" t="s">
        <v>777</v>
      </c>
      <c r="G75" s="31" t="s">
        <v>116</v>
      </c>
      <c r="H75" s="26" t="s">
        <v>190</v>
      </c>
      <c r="I75" s="26" t="s">
        <v>190</v>
      </c>
      <c r="J75" s="37" t="str">
        <f>CONCATENATE(G75,Adm3_Table[[#This Row],[Adm3_Adm2_Name]],Adm3_Table[[#This Row],[Adm3_Name]])</f>
        <v>SagaingHkamtiHkamti</v>
      </c>
      <c r="K75" s="26" t="s">
        <v>191</v>
      </c>
    </row>
    <row r="76" spans="1:11">
      <c r="A76" s="32"/>
      <c r="B76" s="33"/>
      <c r="C76" s="33" t="s">
        <v>761</v>
      </c>
      <c r="D76" s="33" t="s">
        <v>791</v>
      </c>
      <c r="E76" s="36" t="str">
        <f>CONCATENATE(Adm2_Table[[#This Row],[Adm2_Adm1_Name]],Adm2_Table[[#This Row],[Adm2_Name]])</f>
        <v>AyeyarwadyMyaungmya</v>
      </c>
      <c r="F76" s="33" t="s">
        <v>790</v>
      </c>
      <c r="G76" s="32" t="s">
        <v>116</v>
      </c>
      <c r="H76" s="33" t="s">
        <v>190</v>
      </c>
      <c r="I76" s="33" t="s">
        <v>193</v>
      </c>
      <c r="J76" s="37" t="str">
        <f>CONCATENATE(G76,Adm3_Table[[#This Row],[Adm3_Adm2_Name]],Adm3_Table[[#This Row],[Adm3_Name]])</f>
        <v>SagaingHkamtiHomalin</v>
      </c>
      <c r="K76" s="33" t="s">
        <v>192</v>
      </c>
    </row>
    <row r="77" spans="1:11">
      <c r="A77" s="31"/>
      <c r="B77" s="26"/>
      <c r="C77" s="26" t="s">
        <v>761</v>
      </c>
      <c r="D77" s="26" t="s">
        <v>796</v>
      </c>
      <c r="E77" s="36" t="str">
        <f>CONCATENATE(Adm2_Table[[#This Row],[Adm2_Adm1_Name]],Adm2_Table[[#This Row],[Adm2_Name]])</f>
        <v>AyeyarwadyLabutta</v>
      </c>
      <c r="F77" s="26" t="s">
        <v>795</v>
      </c>
      <c r="G77" s="31" t="s">
        <v>116</v>
      </c>
      <c r="H77" s="26" t="s">
        <v>190</v>
      </c>
      <c r="I77" s="26" t="s">
        <v>195</v>
      </c>
      <c r="J77" s="37" t="str">
        <f>CONCATENATE(G77,Adm3_Table[[#This Row],[Adm3_Adm2_Name]],Adm3_Table[[#This Row],[Adm3_Name]])</f>
        <v>SagaingHkamtiLay Shi</v>
      </c>
      <c r="K77" s="26" t="s">
        <v>194</v>
      </c>
    </row>
    <row r="78" spans="1:11">
      <c r="A78" s="32"/>
      <c r="B78" s="33"/>
      <c r="C78" s="33" t="s">
        <v>761</v>
      </c>
      <c r="D78" s="33" t="s">
        <v>803</v>
      </c>
      <c r="E78" s="36" t="str">
        <f>CONCATENATE(Adm2_Table[[#This Row],[Adm2_Adm1_Name]],Adm2_Table[[#This Row],[Adm2_Name]])</f>
        <v>AyeyarwadyMaubin</v>
      </c>
      <c r="F78" s="33" t="s">
        <v>802</v>
      </c>
      <c r="G78" s="32" t="s">
        <v>116</v>
      </c>
      <c r="H78" s="33" t="s">
        <v>190</v>
      </c>
      <c r="I78" s="33" t="s">
        <v>197</v>
      </c>
      <c r="J78" s="37" t="str">
        <f>CONCATENATE(G78,Adm3_Table[[#This Row],[Adm3_Adm2_Name]],Adm3_Table[[#This Row],[Adm3_Name]])</f>
        <v>SagaingHkamtiLahe</v>
      </c>
      <c r="K78" s="33" t="s">
        <v>196</v>
      </c>
    </row>
    <row r="79" spans="1:11">
      <c r="A79" s="31"/>
      <c r="B79" s="26"/>
      <c r="C79" s="26" t="s">
        <v>761</v>
      </c>
      <c r="D79" s="26" t="s">
        <v>812</v>
      </c>
      <c r="E79" s="36" t="str">
        <f>CONCATENATE(Adm2_Table[[#This Row],[Adm2_Adm1_Name]],Adm2_Table[[#This Row],[Adm2_Name]])</f>
        <v>AyeyarwadyPyapon</v>
      </c>
      <c r="F79" s="26" t="s">
        <v>811</v>
      </c>
      <c r="G79" s="31" t="s">
        <v>116</v>
      </c>
      <c r="H79" s="26" t="s">
        <v>190</v>
      </c>
      <c r="I79" s="26" t="s">
        <v>199</v>
      </c>
      <c r="J79" s="37" t="str">
        <f>CONCATENATE(G79,Adm3_Table[[#This Row],[Adm3_Adm2_Name]],Adm3_Table[[#This Row],[Adm3_Name]])</f>
        <v>SagaingHkamtiNanyun</v>
      </c>
      <c r="K79" s="26" t="s">
        <v>198</v>
      </c>
    </row>
    <row r="80" spans="1:11">
      <c r="A80" s="32"/>
      <c r="B80" s="33"/>
      <c r="C80" s="33" t="s">
        <v>821</v>
      </c>
      <c r="D80" s="33" t="s">
        <v>823</v>
      </c>
      <c r="E80" s="36" t="str">
        <f>CONCATENATE(Adm2_Table[[#This Row],[Adm2_Adm1_Name]],Adm2_Table[[#This Row],[Adm2_Name]])</f>
        <v>Nay Pyi TawOke Ta Ra</v>
      </c>
      <c r="F80" s="33" t="s">
        <v>822</v>
      </c>
      <c r="G80" s="32" t="s">
        <v>201</v>
      </c>
      <c r="H80" s="33" t="s">
        <v>203</v>
      </c>
      <c r="I80" s="33" t="s">
        <v>203</v>
      </c>
      <c r="J80" s="37" t="str">
        <f>CONCATENATE(G80,Adm3_Table[[#This Row],[Adm3_Adm2_Name]],Adm3_Table[[#This Row],[Adm3_Name]])</f>
        <v>TanintharyiDaweiDawei</v>
      </c>
      <c r="K80" s="33" t="s">
        <v>204</v>
      </c>
    </row>
    <row r="81" spans="1:11">
      <c r="A81" s="31"/>
      <c r="B81" s="26"/>
      <c r="C81" s="26" t="s">
        <v>821</v>
      </c>
      <c r="D81" s="26" t="s">
        <v>827</v>
      </c>
      <c r="E81" s="36" t="str">
        <f>CONCATENATE(Adm2_Table[[#This Row],[Adm2_Adm1_Name]],Adm2_Table[[#This Row],[Adm2_Name]])</f>
        <v>Nay Pyi TawDet Khi Na</v>
      </c>
      <c r="F81" s="26" t="s">
        <v>826</v>
      </c>
      <c r="G81" s="31" t="s">
        <v>201</v>
      </c>
      <c r="H81" s="26" t="s">
        <v>203</v>
      </c>
      <c r="I81" s="26" t="s">
        <v>206</v>
      </c>
      <c r="J81" s="37" t="str">
        <f>CONCATENATE(G81,Adm3_Table[[#This Row],[Adm3_Adm2_Name]],Adm3_Table[[#This Row],[Adm3_Name]])</f>
        <v>TanintharyiDaweiLaunglon</v>
      </c>
      <c r="K81" s="26" t="s">
        <v>205</v>
      </c>
    </row>
    <row r="82" spans="1:11">
      <c r="A82" s="32"/>
      <c r="B82" s="33"/>
      <c r="C82" s="35"/>
      <c r="D82" s="35"/>
      <c r="E82" s="35"/>
      <c r="F82" s="35"/>
      <c r="G82" s="23" t="s">
        <v>201</v>
      </c>
      <c r="H82" s="33" t="s">
        <v>203</v>
      </c>
      <c r="I82" s="33" t="s">
        <v>208</v>
      </c>
      <c r="J82" s="37" t="str">
        <f>CONCATENATE(G82,Adm3_Table[[#This Row],[Adm3_Adm2_Name]],Adm3_Table[[#This Row],[Adm3_Name]])</f>
        <v>TanintharyiDaweiThayetchaung</v>
      </c>
      <c r="K82" s="33" t="s">
        <v>207</v>
      </c>
    </row>
    <row r="83" spans="1:11">
      <c r="A83" s="31"/>
      <c r="B83" s="26"/>
      <c r="C83" s="26"/>
      <c r="D83" s="26"/>
      <c r="E83" s="26"/>
      <c r="F83" s="26"/>
      <c r="G83" s="24" t="s">
        <v>201</v>
      </c>
      <c r="H83" s="26" t="s">
        <v>203</v>
      </c>
      <c r="I83" s="26" t="s">
        <v>210</v>
      </c>
      <c r="J83" s="37" t="str">
        <f>CONCATENATE(G83,Adm3_Table[[#This Row],[Adm3_Adm2_Name]],Adm3_Table[[#This Row],[Adm3_Name]])</f>
        <v>TanintharyiDaweiYebyu</v>
      </c>
      <c r="K83" s="26" t="s">
        <v>209</v>
      </c>
    </row>
    <row r="84" spans="1:11">
      <c r="A84" s="32"/>
      <c r="B84" s="33"/>
      <c r="C84" s="33"/>
      <c r="D84" s="33"/>
      <c r="E84" s="33"/>
      <c r="F84" s="33"/>
      <c r="G84" s="23" t="s">
        <v>201</v>
      </c>
      <c r="H84" s="33" t="s">
        <v>212</v>
      </c>
      <c r="I84" s="33" t="s">
        <v>212</v>
      </c>
      <c r="J84" s="37" t="str">
        <f>CONCATENATE(G84,Adm3_Table[[#This Row],[Adm3_Adm2_Name]],Adm3_Table[[#This Row],[Adm3_Name]])</f>
        <v>TanintharyiMyeikMyeik</v>
      </c>
      <c r="K84" s="33" t="s">
        <v>213</v>
      </c>
    </row>
    <row r="85" spans="1:11">
      <c r="A85" s="31"/>
      <c r="B85" s="26"/>
      <c r="C85" s="26"/>
      <c r="D85" s="26"/>
      <c r="E85" s="26"/>
      <c r="F85" s="26"/>
      <c r="G85" s="24" t="s">
        <v>201</v>
      </c>
      <c r="H85" s="26" t="s">
        <v>212</v>
      </c>
      <c r="I85" s="26" t="s">
        <v>215</v>
      </c>
      <c r="J85" s="37" t="str">
        <f>CONCATENATE(G85,Adm3_Table[[#This Row],[Adm3_Adm2_Name]],Adm3_Table[[#This Row],[Adm3_Name]])</f>
        <v>TanintharyiMyeikKyunsu</v>
      </c>
      <c r="K85" s="26" t="s">
        <v>214</v>
      </c>
    </row>
    <row r="86" spans="1:11">
      <c r="A86" s="32"/>
      <c r="B86" s="33"/>
      <c r="C86" s="33"/>
      <c r="D86" s="33"/>
      <c r="E86" s="33"/>
      <c r="F86" s="33"/>
      <c r="G86" s="23" t="s">
        <v>201</v>
      </c>
      <c r="H86" s="33" t="s">
        <v>212</v>
      </c>
      <c r="I86" s="33" t="s">
        <v>217</v>
      </c>
      <c r="J86" s="37" t="str">
        <f>CONCATENATE(G86,Adm3_Table[[#This Row],[Adm3_Adm2_Name]],Adm3_Table[[#This Row],[Adm3_Name]])</f>
        <v>TanintharyiMyeikPalaw</v>
      </c>
      <c r="K86" s="33" t="s">
        <v>216</v>
      </c>
    </row>
    <row r="87" spans="1:11">
      <c r="A87" s="31"/>
      <c r="B87" s="26"/>
      <c r="C87" s="26"/>
      <c r="D87" s="26"/>
      <c r="E87" s="26"/>
      <c r="F87" s="26"/>
      <c r="G87" s="24" t="s">
        <v>201</v>
      </c>
      <c r="H87" s="26" t="s">
        <v>212</v>
      </c>
      <c r="I87" s="26" t="s">
        <v>201</v>
      </c>
      <c r="J87" s="37" t="str">
        <f>CONCATENATE(G87,Adm3_Table[[#This Row],[Adm3_Adm2_Name]],Adm3_Table[[#This Row],[Adm3_Name]])</f>
        <v>TanintharyiMyeikTanintharyi</v>
      </c>
      <c r="K87" s="26" t="s">
        <v>218</v>
      </c>
    </row>
    <row r="88" spans="1:11">
      <c r="A88" s="32"/>
      <c r="B88" s="33"/>
      <c r="C88" s="33"/>
      <c r="D88" s="33"/>
      <c r="E88" s="33"/>
      <c r="F88" s="33"/>
      <c r="G88" s="23" t="s">
        <v>201</v>
      </c>
      <c r="H88" s="33" t="s">
        <v>220</v>
      </c>
      <c r="I88" s="33" t="s">
        <v>220</v>
      </c>
      <c r="J88" s="37" t="str">
        <f>CONCATENATE(G88,Adm3_Table[[#This Row],[Adm3_Adm2_Name]],Adm3_Table[[#This Row],[Adm3_Name]])</f>
        <v>TanintharyiKawthoungKawthoung</v>
      </c>
      <c r="K88" s="33" t="s">
        <v>221</v>
      </c>
    </row>
    <row r="89" spans="1:11">
      <c r="A89" s="31"/>
      <c r="B89" s="26"/>
      <c r="C89" s="26"/>
      <c r="D89" s="26"/>
      <c r="E89" s="26"/>
      <c r="F89" s="26"/>
      <c r="G89" s="24" t="s">
        <v>201</v>
      </c>
      <c r="H89" s="26" t="s">
        <v>220</v>
      </c>
      <c r="I89" s="26" t="s">
        <v>223</v>
      </c>
      <c r="J89" s="37" t="str">
        <f>CONCATENATE(G89,Adm3_Table[[#This Row],[Adm3_Adm2_Name]],Adm3_Table[[#This Row],[Adm3_Name]])</f>
        <v>TanintharyiKawthoungBokpyin</v>
      </c>
      <c r="K89" s="26" t="s">
        <v>222</v>
      </c>
    </row>
    <row r="90" spans="1:11">
      <c r="A90" s="32"/>
      <c r="B90" s="33"/>
      <c r="C90" s="33"/>
      <c r="D90" s="33"/>
      <c r="E90" s="33"/>
      <c r="F90" s="33"/>
      <c r="G90" s="23" t="s">
        <v>225</v>
      </c>
      <c r="H90" s="33" t="s">
        <v>227</v>
      </c>
      <c r="I90" s="33" t="s">
        <v>227</v>
      </c>
      <c r="J90" s="37" t="str">
        <f>CONCATENATE(G90,Adm3_Table[[#This Row],[Adm3_Adm2_Name]],Adm3_Table[[#This Row],[Adm3_Name]])</f>
        <v>Bago (East)BagoBago</v>
      </c>
      <c r="K90" s="33" t="s">
        <v>228</v>
      </c>
    </row>
    <row r="91" spans="1:11">
      <c r="A91" s="31"/>
      <c r="B91" s="26"/>
      <c r="C91" s="26"/>
      <c r="D91" s="26"/>
      <c r="E91" s="26"/>
      <c r="F91" s="26"/>
      <c r="G91" s="24" t="s">
        <v>225</v>
      </c>
      <c r="H91" s="26" t="s">
        <v>227</v>
      </c>
      <c r="I91" s="26" t="s">
        <v>230</v>
      </c>
      <c r="J91" s="37" t="str">
        <f>CONCATENATE(G91,Adm3_Table[[#This Row],[Adm3_Adm2_Name]],Adm3_Table[[#This Row],[Adm3_Name]])</f>
        <v>Bago (East)BagoThanatpin</v>
      </c>
      <c r="K91" s="26" t="s">
        <v>229</v>
      </c>
    </row>
    <row r="92" spans="1:11">
      <c r="A92" s="32"/>
      <c r="B92" s="33"/>
      <c r="C92" s="33"/>
      <c r="D92" s="33"/>
      <c r="E92" s="33"/>
      <c r="F92" s="33"/>
      <c r="G92" s="23" t="s">
        <v>225</v>
      </c>
      <c r="H92" s="33" t="s">
        <v>227</v>
      </c>
      <c r="I92" s="33" t="s">
        <v>232</v>
      </c>
      <c r="J92" s="37" t="str">
        <f>CONCATENATE(G92,Adm3_Table[[#This Row],[Adm3_Adm2_Name]],Adm3_Table[[#This Row],[Adm3_Name]])</f>
        <v>Bago (East)BagoKawa</v>
      </c>
      <c r="K92" s="33" t="s">
        <v>231</v>
      </c>
    </row>
    <row r="93" spans="1:11">
      <c r="A93" s="31"/>
      <c r="B93" s="26"/>
      <c r="C93" s="26"/>
      <c r="D93" s="26"/>
      <c r="E93" s="26"/>
      <c r="F93" s="26"/>
      <c r="G93" s="24" t="s">
        <v>225</v>
      </c>
      <c r="H93" s="26" t="s">
        <v>227</v>
      </c>
      <c r="I93" s="26" t="s">
        <v>234</v>
      </c>
      <c r="J93" s="37" t="str">
        <f>CONCATENATE(G93,Adm3_Table[[#This Row],[Adm3_Adm2_Name]],Adm3_Table[[#This Row],[Adm3_Name]])</f>
        <v>Bago (East)BagoWaw</v>
      </c>
      <c r="K93" s="26" t="s">
        <v>233</v>
      </c>
    </row>
    <row r="94" spans="1:11">
      <c r="A94" s="32"/>
      <c r="B94" s="33"/>
      <c r="C94" s="33"/>
      <c r="D94" s="33"/>
      <c r="E94" s="33"/>
      <c r="F94" s="33"/>
      <c r="G94" s="23" t="s">
        <v>225</v>
      </c>
      <c r="H94" s="33" t="s">
        <v>227</v>
      </c>
      <c r="I94" s="33" t="s">
        <v>236</v>
      </c>
      <c r="J94" s="37" t="str">
        <f>CONCATENATE(G94,Adm3_Table[[#This Row],[Adm3_Adm2_Name]],Adm3_Table[[#This Row],[Adm3_Name]])</f>
        <v>Bago (East)BagoNyaunglebin</v>
      </c>
      <c r="K94" s="33" t="s">
        <v>235</v>
      </c>
    </row>
    <row r="95" spans="1:11">
      <c r="A95" s="31"/>
      <c r="B95" s="26"/>
      <c r="C95" s="26"/>
      <c r="D95" s="26"/>
      <c r="E95" s="26"/>
      <c r="F95" s="26"/>
      <c r="G95" s="24" t="s">
        <v>225</v>
      </c>
      <c r="H95" s="26" t="s">
        <v>227</v>
      </c>
      <c r="I95" s="26" t="s">
        <v>238</v>
      </c>
      <c r="J95" s="37" t="str">
        <f>CONCATENATE(G95,Adm3_Table[[#This Row],[Adm3_Adm2_Name]],Adm3_Table[[#This Row],[Adm3_Name]])</f>
        <v>Bago (East)BagoKyauktaga</v>
      </c>
      <c r="K95" s="26" t="s">
        <v>237</v>
      </c>
    </row>
    <row r="96" spans="1:11">
      <c r="A96" s="32"/>
      <c r="B96" s="33"/>
      <c r="C96" s="33"/>
      <c r="D96" s="33"/>
      <c r="E96" s="33"/>
      <c r="F96" s="33"/>
      <c r="G96" s="23" t="s">
        <v>225</v>
      </c>
      <c r="H96" s="33" t="s">
        <v>227</v>
      </c>
      <c r="I96" s="33" t="s">
        <v>240</v>
      </c>
      <c r="J96" s="37" t="str">
        <f>CONCATENATE(G96,Adm3_Table[[#This Row],[Adm3_Adm2_Name]],Adm3_Table[[#This Row],[Adm3_Name]])</f>
        <v>Bago (East)BagoDaik-U</v>
      </c>
      <c r="K96" s="33" t="s">
        <v>239</v>
      </c>
    </row>
    <row r="97" spans="1:11">
      <c r="A97" s="31"/>
      <c r="B97" s="26"/>
      <c r="C97" s="26"/>
      <c r="D97" s="26"/>
      <c r="E97" s="26"/>
      <c r="F97" s="26"/>
      <c r="G97" s="24" t="s">
        <v>225</v>
      </c>
      <c r="H97" s="26" t="s">
        <v>227</v>
      </c>
      <c r="I97" s="26" t="s">
        <v>242</v>
      </c>
      <c r="J97" s="37" t="str">
        <f>CONCATENATE(G97,Adm3_Table[[#This Row],[Adm3_Adm2_Name]],Adm3_Table[[#This Row],[Adm3_Name]])</f>
        <v>Bago (East)BagoShwegyin</v>
      </c>
      <c r="K97" s="26" t="s">
        <v>241</v>
      </c>
    </row>
    <row r="98" spans="1:11">
      <c r="A98" s="32"/>
      <c r="B98" s="33"/>
      <c r="C98" s="33"/>
      <c r="D98" s="33"/>
      <c r="E98" s="33"/>
      <c r="F98" s="33"/>
      <c r="G98" s="23" t="s">
        <v>225</v>
      </c>
      <c r="H98" s="33" t="s">
        <v>244</v>
      </c>
      <c r="I98" s="33" t="s">
        <v>244</v>
      </c>
      <c r="J98" s="37" t="str">
        <f>CONCATENATE(G98,Adm3_Table[[#This Row],[Adm3_Adm2_Name]],Adm3_Table[[#This Row],[Adm3_Name]])</f>
        <v>Bago (East)TaungooTaungoo</v>
      </c>
      <c r="K98" s="33" t="s">
        <v>245</v>
      </c>
    </row>
    <row r="99" spans="1:11">
      <c r="A99" s="31"/>
      <c r="B99" s="26"/>
      <c r="C99" s="26"/>
      <c r="D99" s="26"/>
      <c r="E99" s="26"/>
      <c r="F99" s="26"/>
      <c r="G99" s="24" t="s">
        <v>225</v>
      </c>
      <c r="H99" s="26" t="s">
        <v>244</v>
      </c>
      <c r="I99" s="26" t="s">
        <v>247</v>
      </c>
      <c r="J99" s="37" t="str">
        <f>CONCATENATE(G99,Adm3_Table[[#This Row],[Adm3_Adm2_Name]],Adm3_Table[[#This Row],[Adm3_Name]])</f>
        <v>Bago (East)TaungooYedashe</v>
      </c>
      <c r="K99" s="26" t="s">
        <v>246</v>
      </c>
    </row>
    <row r="100" spans="1:11">
      <c r="A100" s="32"/>
      <c r="B100" s="33"/>
      <c r="C100" s="33"/>
      <c r="D100" s="33"/>
      <c r="E100" s="33"/>
      <c r="F100" s="33"/>
      <c r="G100" s="23" t="s">
        <v>225</v>
      </c>
      <c r="H100" s="33" t="s">
        <v>244</v>
      </c>
      <c r="I100" s="33" t="s">
        <v>249</v>
      </c>
      <c r="J100" s="37" t="str">
        <f>CONCATENATE(G100,Adm3_Table[[#This Row],[Adm3_Adm2_Name]],Adm3_Table[[#This Row],[Adm3_Name]])</f>
        <v>Bago (East)TaungooKyaukkyi</v>
      </c>
      <c r="K100" s="33" t="s">
        <v>248</v>
      </c>
    </row>
    <row r="101" spans="1:11">
      <c r="A101" s="31"/>
      <c r="B101" s="26"/>
      <c r="C101" s="26"/>
      <c r="D101" s="26"/>
      <c r="E101" s="26"/>
      <c r="F101" s="26"/>
      <c r="G101" s="24" t="s">
        <v>225</v>
      </c>
      <c r="H101" s="26" t="s">
        <v>244</v>
      </c>
      <c r="I101" s="26" t="s">
        <v>251</v>
      </c>
      <c r="J101" s="37" t="str">
        <f>CONCATENATE(G101,Adm3_Table[[#This Row],[Adm3_Adm2_Name]],Adm3_Table[[#This Row],[Adm3_Name]])</f>
        <v>Bago (East)TaungooPhyu</v>
      </c>
      <c r="K101" s="26" t="s">
        <v>250</v>
      </c>
    </row>
    <row r="102" spans="1:11">
      <c r="A102" s="32"/>
      <c r="B102" s="33"/>
      <c r="C102" s="33"/>
      <c r="D102" s="33"/>
      <c r="E102" s="33"/>
      <c r="F102" s="33"/>
      <c r="G102" s="23" t="s">
        <v>225</v>
      </c>
      <c r="H102" s="33" t="s">
        <v>244</v>
      </c>
      <c r="I102" s="33" t="s">
        <v>253</v>
      </c>
      <c r="J102" s="37" t="str">
        <f>CONCATENATE(G102,Adm3_Table[[#This Row],[Adm3_Adm2_Name]],Adm3_Table[[#This Row],[Adm3_Name]])</f>
        <v>Bago (East)TaungooOktwin</v>
      </c>
      <c r="K102" s="33" t="s">
        <v>252</v>
      </c>
    </row>
    <row r="103" spans="1:11">
      <c r="A103" s="31"/>
      <c r="B103" s="26"/>
      <c r="C103" s="26"/>
      <c r="D103" s="26"/>
      <c r="E103" s="26"/>
      <c r="F103" s="26"/>
      <c r="G103" s="24" t="s">
        <v>225</v>
      </c>
      <c r="H103" s="26" t="s">
        <v>244</v>
      </c>
      <c r="I103" s="26" t="s">
        <v>255</v>
      </c>
      <c r="J103" s="37" t="str">
        <f>CONCATENATE(G103,Adm3_Table[[#This Row],[Adm3_Adm2_Name]],Adm3_Table[[#This Row],[Adm3_Name]])</f>
        <v>Bago (East)TaungooHtantabin</v>
      </c>
      <c r="K103" s="26" t="s">
        <v>254</v>
      </c>
    </row>
    <row r="104" spans="1:11">
      <c r="A104" s="32"/>
      <c r="B104" s="33"/>
      <c r="C104" s="33"/>
      <c r="D104" s="33"/>
      <c r="E104" s="33"/>
      <c r="F104" s="33"/>
      <c r="G104" s="23" t="s">
        <v>257</v>
      </c>
      <c r="H104" s="33" t="s">
        <v>259</v>
      </c>
      <c r="I104" s="33" t="s">
        <v>259</v>
      </c>
      <c r="J104" s="37" t="str">
        <f>CONCATENATE(G104,Adm3_Table[[#This Row],[Adm3_Adm2_Name]],Adm3_Table[[#This Row],[Adm3_Name]])</f>
        <v>Bago (West)PyayPyay</v>
      </c>
      <c r="K104" s="33" t="s">
        <v>260</v>
      </c>
    </row>
    <row r="105" spans="1:11">
      <c r="A105" s="31"/>
      <c r="B105" s="26"/>
      <c r="C105" s="26"/>
      <c r="D105" s="26"/>
      <c r="E105" s="26"/>
      <c r="F105" s="26"/>
      <c r="G105" s="24" t="s">
        <v>257</v>
      </c>
      <c r="H105" s="26" t="s">
        <v>259</v>
      </c>
      <c r="I105" s="26" t="s">
        <v>262</v>
      </c>
      <c r="J105" s="37" t="str">
        <f>CONCATENATE(G105,Adm3_Table[[#This Row],[Adm3_Adm2_Name]],Adm3_Table[[#This Row],[Adm3_Name]])</f>
        <v>Bago (West)PyayPaukkhaung</v>
      </c>
      <c r="K105" s="26" t="s">
        <v>261</v>
      </c>
    </row>
    <row r="106" spans="1:11">
      <c r="A106" s="32"/>
      <c r="B106" s="33"/>
      <c r="C106" s="33"/>
      <c r="D106" s="33"/>
      <c r="E106" s="33"/>
      <c r="F106" s="33"/>
      <c r="G106" s="23" t="s">
        <v>257</v>
      </c>
      <c r="H106" s="33" t="s">
        <v>259</v>
      </c>
      <c r="I106" s="33" t="s">
        <v>264</v>
      </c>
      <c r="J106" s="37" t="str">
        <f>CONCATENATE(G106,Adm3_Table[[#This Row],[Adm3_Adm2_Name]],Adm3_Table[[#This Row],[Adm3_Name]])</f>
        <v>Bago (West)PyayPadaung</v>
      </c>
      <c r="K106" s="33" t="s">
        <v>263</v>
      </c>
    </row>
    <row r="107" spans="1:11">
      <c r="A107" s="31"/>
      <c r="B107" s="26"/>
      <c r="C107" s="26"/>
      <c r="D107" s="26"/>
      <c r="E107" s="26"/>
      <c r="F107" s="26"/>
      <c r="G107" s="24" t="s">
        <v>257</v>
      </c>
      <c r="H107" s="26" t="s">
        <v>259</v>
      </c>
      <c r="I107" s="26" t="s">
        <v>266</v>
      </c>
      <c r="J107" s="37" t="str">
        <f>CONCATENATE(G107,Adm3_Table[[#This Row],[Adm3_Adm2_Name]],Adm3_Table[[#This Row],[Adm3_Name]])</f>
        <v>Bago (West)PyayPaungde</v>
      </c>
      <c r="K107" s="26" t="s">
        <v>265</v>
      </c>
    </row>
    <row r="108" spans="1:11">
      <c r="A108" s="32"/>
      <c r="B108" s="33"/>
      <c r="C108" s="33"/>
      <c r="D108" s="33"/>
      <c r="E108" s="33"/>
      <c r="F108" s="33"/>
      <c r="G108" s="23" t="s">
        <v>257</v>
      </c>
      <c r="H108" s="33" t="s">
        <v>259</v>
      </c>
      <c r="I108" s="33" t="s">
        <v>268</v>
      </c>
      <c r="J108" s="37" t="str">
        <f>CONCATENATE(G108,Adm3_Table[[#This Row],[Adm3_Adm2_Name]],Adm3_Table[[#This Row],[Adm3_Name]])</f>
        <v>Bago (West)PyayThegon</v>
      </c>
      <c r="K108" s="33" t="s">
        <v>267</v>
      </c>
    </row>
    <row r="109" spans="1:11">
      <c r="A109" s="31"/>
      <c r="B109" s="26"/>
      <c r="C109" s="26"/>
      <c r="D109" s="26"/>
      <c r="E109" s="26"/>
      <c r="F109" s="26"/>
      <c r="G109" s="24" t="s">
        <v>257</v>
      </c>
      <c r="H109" s="26" t="s">
        <v>259</v>
      </c>
      <c r="I109" s="26" t="s">
        <v>270</v>
      </c>
      <c r="J109" s="37" t="str">
        <f>CONCATENATE(G109,Adm3_Table[[#This Row],[Adm3_Adm2_Name]],Adm3_Table[[#This Row],[Adm3_Name]])</f>
        <v>Bago (West)PyayShwedaung</v>
      </c>
      <c r="K109" s="26" t="s">
        <v>269</v>
      </c>
    </row>
    <row r="110" spans="1:11">
      <c r="A110" s="32"/>
      <c r="B110" s="33"/>
      <c r="C110" s="33"/>
      <c r="D110" s="33"/>
      <c r="E110" s="33"/>
      <c r="F110" s="33"/>
      <c r="G110" s="23" t="s">
        <v>257</v>
      </c>
      <c r="H110" s="33" t="s">
        <v>272</v>
      </c>
      <c r="I110" s="33" t="s">
        <v>272</v>
      </c>
      <c r="J110" s="37" t="str">
        <f>CONCATENATE(G110,Adm3_Table[[#This Row],[Adm3_Adm2_Name]],Adm3_Table[[#This Row],[Adm3_Name]])</f>
        <v>Bago (West)ThayarwadyThayarwady</v>
      </c>
      <c r="K110" s="33" t="s">
        <v>273</v>
      </c>
    </row>
    <row r="111" spans="1:11">
      <c r="A111" s="31"/>
      <c r="B111" s="26"/>
      <c r="C111" s="26"/>
      <c r="D111" s="26"/>
      <c r="E111" s="26"/>
      <c r="F111" s="26"/>
      <c r="G111" s="24" t="s">
        <v>257</v>
      </c>
      <c r="H111" s="26" t="s">
        <v>272</v>
      </c>
      <c r="I111" s="26" t="s">
        <v>275</v>
      </c>
      <c r="J111" s="37" t="str">
        <f>CONCATENATE(G111,Adm3_Table[[#This Row],[Adm3_Adm2_Name]],Adm3_Table[[#This Row],[Adm3_Name]])</f>
        <v>Bago (West)ThayarwadyLetpadan</v>
      </c>
      <c r="K111" s="26" t="s">
        <v>274</v>
      </c>
    </row>
    <row r="112" spans="1:11">
      <c r="A112" s="32"/>
      <c r="B112" s="33"/>
      <c r="C112" s="33"/>
      <c r="D112" s="33"/>
      <c r="E112" s="33"/>
      <c r="F112" s="33"/>
      <c r="G112" s="23" t="s">
        <v>257</v>
      </c>
      <c r="H112" s="33" t="s">
        <v>272</v>
      </c>
      <c r="I112" s="33" t="s">
        <v>277</v>
      </c>
      <c r="J112" s="37" t="str">
        <f>CONCATENATE(G112,Adm3_Table[[#This Row],[Adm3_Adm2_Name]],Adm3_Table[[#This Row],[Adm3_Name]])</f>
        <v>Bago (West)ThayarwadyMinhla</v>
      </c>
      <c r="K112" s="33" t="s">
        <v>276</v>
      </c>
    </row>
    <row r="113" spans="1:11">
      <c r="A113" s="31"/>
      <c r="B113" s="26"/>
      <c r="C113" s="26"/>
      <c r="D113" s="26"/>
      <c r="E113" s="26"/>
      <c r="F113" s="26"/>
      <c r="G113" s="24" t="s">
        <v>257</v>
      </c>
      <c r="H113" s="26" t="s">
        <v>272</v>
      </c>
      <c r="I113" s="26" t="s">
        <v>279</v>
      </c>
      <c r="J113" s="37" t="str">
        <f>CONCATENATE(G113,Adm3_Table[[#This Row],[Adm3_Adm2_Name]],Adm3_Table[[#This Row],[Adm3_Name]])</f>
        <v>Bago (West)ThayarwadyOkpho</v>
      </c>
      <c r="K113" s="26" t="s">
        <v>278</v>
      </c>
    </row>
    <row r="114" spans="1:11">
      <c r="A114" s="32"/>
      <c r="B114" s="33"/>
      <c r="C114" s="33"/>
      <c r="D114" s="33"/>
      <c r="E114" s="33"/>
      <c r="F114" s="33"/>
      <c r="G114" s="23" t="s">
        <v>257</v>
      </c>
      <c r="H114" s="33" t="s">
        <v>272</v>
      </c>
      <c r="I114" s="33" t="s">
        <v>281</v>
      </c>
      <c r="J114" s="37" t="str">
        <f>CONCATENATE(G114,Adm3_Table[[#This Row],[Adm3_Adm2_Name]],Adm3_Table[[#This Row],[Adm3_Name]])</f>
        <v>Bago (West)ThayarwadyZigon</v>
      </c>
      <c r="K114" s="33" t="s">
        <v>280</v>
      </c>
    </row>
    <row r="115" spans="1:11">
      <c r="A115" s="31"/>
      <c r="B115" s="26"/>
      <c r="C115" s="26"/>
      <c r="D115" s="26"/>
      <c r="E115" s="26"/>
      <c r="F115" s="26"/>
      <c r="G115" s="24" t="s">
        <v>257</v>
      </c>
      <c r="H115" s="26" t="s">
        <v>272</v>
      </c>
      <c r="I115" s="26" t="s">
        <v>283</v>
      </c>
      <c r="J115" s="37" t="str">
        <f>CONCATENATE(G115,Adm3_Table[[#This Row],[Adm3_Adm2_Name]],Adm3_Table[[#This Row],[Adm3_Name]])</f>
        <v>Bago (West)ThayarwadyNattalin</v>
      </c>
      <c r="K115" s="26" t="s">
        <v>282</v>
      </c>
    </row>
    <row r="116" spans="1:11">
      <c r="A116" s="32"/>
      <c r="B116" s="33"/>
      <c r="C116" s="33"/>
      <c r="D116" s="33"/>
      <c r="E116" s="33"/>
      <c r="F116" s="33"/>
      <c r="G116" s="23" t="s">
        <v>257</v>
      </c>
      <c r="H116" s="33" t="s">
        <v>272</v>
      </c>
      <c r="I116" s="33" t="s">
        <v>285</v>
      </c>
      <c r="J116" s="37" t="str">
        <f>CONCATENATE(G116,Adm3_Table[[#This Row],[Adm3_Adm2_Name]],Adm3_Table[[#This Row],[Adm3_Name]])</f>
        <v>Bago (West)ThayarwadyMonyo</v>
      </c>
      <c r="K116" s="33" t="s">
        <v>284</v>
      </c>
    </row>
    <row r="117" spans="1:11">
      <c r="A117" s="31"/>
      <c r="B117" s="26"/>
      <c r="C117" s="26"/>
      <c r="D117" s="26"/>
      <c r="E117" s="26"/>
      <c r="F117" s="26"/>
      <c r="G117" s="24" t="s">
        <v>257</v>
      </c>
      <c r="H117" s="26" t="s">
        <v>272</v>
      </c>
      <c r="I117" s="26" t="s">
        <v>287</v>
      </c>
      <c r="J117" s="37" t="str">
        <f>CONCATENATE(G117,Adm3_Table[[#This Row],[Adm3_Adm2_Name]],Adm3_Table[[#This Row],[Adm3_Name]])</f>
        <v>Bago (West)ThayarwadyGyobingauk</v>
      </c>
      <c r="K117" s="26" t="s">
        <v>286</v>
      </c>
    </row>
    <row r="118" spans="1:11">
      <c r="A118" s="32"/>
      <c r="B118" s="33"/>
      <c r="C118" s="33"/>
      <c r="D118" s="33"/>
      <c r="E118" s="33"/>
      <c r="F118" s="33"/>
      <c r="G118" s="23" t="s">
        <v>289</v>
      </c>
      <c r="H118" s="33" t="s">
        <v>289</v>
      </c>
      <c r="I118" s="33" t="s">
        <v>289</v>
      </c>
      <c r="J118" s="37" t="str">
        <f>CONCATENATE(G118,Adm3_Table[[#This Row],[Adm3_Adm2_Name]],Adm3_Table[[#This Row],[Adm3_Name]])</f>
        <v>MagwayMagwayMagway</v>
      </c>
      <c r="K118" s="33" t="s">
        <v>291</v>
      </c>
    </row>
    <row r="119" spans="1:11">
      <c r="A119" s="31"/>
      <c r="B119" s="26"/>
      <c r="C119" s="26"/>
      <c r="D119" s="26"/>
      <c r="E119" s="26"/>
      <c r="F119" s="26"/>
      <c r="G119" s="24" t="s">
        <v>289</v>
      </c>
      <c r="H119" s="26" t="s">
        <v>289</v>
      </c>
      <c r="I119" s="26" t="s">
        <v>293</v>
      </c>
      <c r="J119" s="37" t="str">
        <f>CONCATENATE(G119,Adm3_Table[[#This Row],[Adm3_Adm2_Name]],Adm3_Table[[#This Row],[Adm3_Name]])</f>
        <v>MagwayMagwayYenangyaung</v>
      </c>
      <c r="K119" s="26" t="s">
        <v>292</v>
      </c>
    </row>
    <row r="120" spans="1:11">
      <c r="A120" s="32"/>
      <c r="B120" s="33"/>
      <c r="C120" s="33"/>
      <c r="D120" s="33"/>
      <c r="E120" s="33"/>
      <c r="F120" s="33"/>
      <c r="G120" s="23" t="s">
        <v>289</v>
      </c>
      <c r="H120" s="33" t="s">
        <v>289</v>
      </c>
      <c r="I120" s="33" t="s">
        <v>295</v>
      </c>
      <c r="J120" s="37" t="str">
        <f>CONCATENATE(G120,Adm3_Table[[#This Row],[Adm3_Adm2_Name]],Adm3_Table[[#This Row],[Adm3_Name]])</f>
        <v>MagwayMagwayChauk</v>
      </c>
      <c r="K120" s="33" t="s">
        <v>294</v>
      </c>
    </row>
    <row r="121" spans="1:11">
      <c r="A121" s="31"/>
      <c r="B121" s="26"/>
      <c r="C121" s="26"/>
      <c r="D121" s="26"/>
      <c r="E121" s="26"/>
      <c r="F121" s="26"/>
      <c r="G121" s="24" t="s">
        <v>289</v>
      </c>
      <c r="H121" s="26" t="s">
        <v>289</v>
      </c>
      <c r="I121" s="26" t="s">
        <v>297</v>
      </c>
      <c r="J121" s="37" t="str">
        <f>CONCATENATE(G121,Adm3_Table[[#This Row],[Adm3_Adm2_Name]],Adm3_Table[[#This Row],[Adm3_Name]])</f>
        <v>MagwayMagwayTaungdwingyi</v>
      </c>
      <c r="K121" s="26" t="s">
        <v>296</v>
      </c>
    </row>
    <row r="122" spans="1:11">
      <c r="A122" s="32"/>
      <c r="B122" s="33"/>
      <c r="C122" s="33"/>
      <c r="D122" s="33"/>
      <c r="E122" s="33"/>
      <c r="F122" s="33"/>
      <c r="G122" s="23" t="s">
        <v>289</v>
      </c>
      <c r="H122" s="33" t="s">
        <v>289</v>
      </c>
      <c r="I122" s="33" t="s">
        <v>299</v>
      </c>
      <c r="J122" s="37" t="str">
        <f>CONCATENATE(G122,Adm3_Table[[#This Row],[Adm3_Adm2_Name]],Adm3_Table[[#This Row],[Adm3_Name]])</f>
        <v>MagwayMagwayMyothit</v>
      </c>
      <c r="K122" s="33" t="s">
        <v>298</v>
      </c>
    </row>
    <row r="123" spans="1:11">
      <c r="A123" s="31"/>
      <c r="B123" s="26"/>
      <c r="C123" s="26"/>
      <c r="D123" s="26"/>
      <c r="E123" s="26"/>
      <c r="F123" s="26"/>
      <c r="G123" s="24" t="s">
        <v>289</v>
      </c>
      <c r="H123" s="26" t="s">
        <v>289</v>
      </c>
      <c r="I123" s="26" t="s">
        <v>301</v>
      </c>
      <c r="J123" s="37" t="str">
        <f>CONCATENATE(G123,Adm3_Table[[#This Row],[Adm3_Adm2_Name]],Adm3_Table[[#This Row],[Adm3_Name]])</f>
        <v>MagwayMagwayNatmauk</v>
      </c>
      <c r="K123" s="26" t="s">
        <v>300</v>
      </c>
    </row>
    <row r="124" spans="1:11">
      <c r="A124" s="32"/>
      <c r="B124" s="33"/>
      <c r="C124" s="33"/>
      <c r="D124" s="33"/>
      <c r="E124" s="33"/>
      <c r="F124" s="33"/>
      <c r="G124" s="23" t="s">
        <v>289</v>
      </c>
      <c r="H124" s="33" t="s">
        <v>303</v>
      </c>
      <c r="I124" s="33" t="s">
        <v>303</v>
      </c>
      <c r="J124" s="37" t="str">
        <f>CONCATENATE(G124,Adm3_Table[[#This Row],[Adm3_Adm2_Name]],Adm3_Table[[#This Row],[Adm3_Name]])</f>
        <v>MagwayMinbuMinbu</v>
      </c>
      <c r="K124" s="33" t="s">
        <v>304</v>
      </c>
    </row>
    <row r="125" spans="1:11">
      <c r="A125" s="31"/>
      <c r="B125" s="26"/>
      <c r="C125" s="26"/>
      <c r="D125" s="26"/>
      <c r="E125" s="26"/>
      <c r="F125" s="26"/>
      <c r="G125" s="24" t="s">
        <v>289</v>
      </c>
      <c r="H125" s="26" t="s">
        <v>303</v>
      </c>
      <c r="I125" s="26" t="s">
        <v>306</v>
      </c>
      <c r="J125" s="37" t="str">
        <f>CONCATENATE(G125,Adm3_Table[[#This Row],[Adm3_Adm2_Name]],Adm3_Table[[#This Row],[Adm3_Name]])</f>
        <v>MagwayMinbuPwintbyu</v>
      </c>
      <c r="K125" s="26" t="s">
        <v>305</v>
      </c>
    </row>
    <row r="126" spans="1:11">
      <c r="A126" s="32"/>
      <c r="B126" s="33"/>
      <c r="C126" s="33"/>
      <c r="D126" s="33"/>
      <c r="E126" s="33"/>
      <c r="F126" s="33"/>
      <c r="G126" s="23" t="s">
        <v>289</v>
      </c>
      <c r="H126" s="33" t="s">
        <v>303</v>
      </c>
      <c r="I126" s="33" t="s">
        <v>308</v>
      </c>
      <c r="J126" s="37" t="str">
        <f>CONCATENATE(G126,Adm3_Table[[#This Row],[Adm3_Adm2_Name]],Adm3_Table[[#This Row],[Adm3_Name]])</f>
        <v>MagwayMinbuNgape</v>
      </c>
      <c r="K126" s="33" t="s">
        <v>307</v>
      </c>
    </row>
    <row r="127" spans="1:11">
      <c r="A127" s="31"/>
      <c r="B127" s="26"/>
      <c r="C127" s="26"/>
      <c r="D127" s="26"/>
      <c r="E127" s="26"/>
      <c r="F127" s="26"/>
      <c r="G127" s="24" t="s">
        <v>289</v>
      </c>
      <c r="H127" s="26" t="s">
        <v>303</v>
      </c>
      <c r="I127" s="26" t="s">
        <v>310</v>
      </c>
      <c r="J127" s="37" t="str">
        <f>CONCATENATE(G127,Adm3_Table[[#This Row],[Adm3_Adm2_Name]],Adm3_Table[[#This Row],[Adm3_Name]])</f>
        <v>MagwayMinbuSalin</v>
      </c>
      <c r="K127" s="26" t="s">
        <v>309</v>
      </c>
    </row>
    <row r="128" spans="1:11">
      <c r="A128" s="32"/>
      <c r="B128" s="33"/>
      <c r="C128" s="33"/>
      <c r="D128" s="33"/>
      <c r="E128" s="33"/>
      <c r="F128" s="33"/>
      <c r="G128" s="23" t="s">
        <v>289</v>
      </c>
      <c r="H128" s="33" t="s">
        <v>303</v>
      </c>
      <c r="I128" s="33" t="s">
        <v>312</v>
      </c>
      <c r="J128" s="37" t="str">
        <f>CONCATENATE(G128,Adm3_Table[[#This Row],[Adm3_Adm2_Name]],Adm3_Table[[#This Row],[Adm3_Name]])</f>
        <v>MagwayMinbuSidoktaya</v>
      </c>
      <c r="K128" s="33" t="s">
        <v>311</v>
      </c>
    </row>
    <row r="129" spans="1:11">
      <c r="A129" s="31"/>
      <c r="B129" s="26"/>
      <c r="C129" s="26"/>
      <c r="D129" s="26"/>
      <c r="E129" s="26"/>
      <c r="F129" s="26"/>
      <c r="G129" s="24" t="s">
        <v>289</v>
      </c>
      <c r="H129" s="26" t="s">
        <v>314</v>
      </c>
      <c r="I129" s="26" t="s">
        <v>314</v>
      </c>
      <c r="J129" s="37" t="str">
        <f>CONCATENATE(G129,Adm3_Table[[#This Row],[Adm3_Adm2_Name]],Adm3_Table[[#This Row],[Adm3_Name]])</f>
        <v>MagwayThayetThayet</v>
      </c>
      <c r="K129" s="26" t="s">
        <v>315</v>
      </c>
    </row>
    <row r="130" spans="1:11">
      <c r="A130" s="32"/>
      <c r="B130" s="33"/>
      <c r="C130" s="33"/>
      <c r="D130" s="33"/>
      <c r="E130" s="33"/>
      <c r="F130" s="33"/>
      <c r="G130" s="23" t="s">
        <v>289</v>
      </c>
      <c r="H130" s="33" t="s">
        <v>314</v>
      </c>
      <c r="I130" s="33" t="s">
        <v>277</v>
      </c>
      <c r="J130" s="37" t="str">
        <f>CONCATENATE(G130,Adm3_Table[[#This Row],[Adm3_Adm2_Name]],Adm3_Table[[#This Row],[Adm3_Name]])</f>
        <v>MagwayThayetMinhla</v>
      </c>
      <c r="K130" s="33" t="s">
        <v>316</v>
      </c>
    </row>
    <row r="131" spans="1:11">
      <c r="A131" s="31"/>
      <c r="B131" s="26"/>
      <c r="C131" s="26"/>
      <c r="D131" s="26"/>
      <c r="E131" s="26"/>
      <c r="F131" s="26"/>
      <c r="G131" s="24" t="s">
        <v>289</v>
      </c>
      <c r="H131" s="26" t="s">
        <v>314</v>
      </c>
      <c r="I131" s="26" t="s">
        <v>318</v>
      </c>
      <c r="J131" s="37" t="str">
        <f>CONCATENATE(G131,Adm3_Table[[#This Row],[Adm3_Adm2_Name]],Adm3_Table[[#This Row],[Adm3_Name]])</f>
        <v>MagwayThayetMindon</v>
      </c>
      <c r="K131" s="26" t="s">
        <v>317</v>
      </c>
    </row>
    <row r="132" spans="1:11">
      <c r="A132" s="32"/>
      <c r="B132" s="33"/>
      <c r="C132" s="33"/>
      <c r="D132" s="33"/>
      <c r="E132" s="33"/>
      <c r="F132" s="33"/>
      <c r="G132" s="23" t="s">
        <v>289</v>
      </c>
      <c r="H132" s="33" t="s">
        <v>314</v>
      </c>
      <c r="I132" s="33" t="s">
        <v>320</v>
      </c>
      <c r="J132" s="37" t="str">
        <f>CONCATENATE(G132,Adm3_Table[[#This Row],[Adm3_Adm2_Name]],Adm3_Table[[#This Row],[Adm3_Name]])</f>
        <v>MagwayThayetKamma</v>
      </c>
      <c r="K132" s="33" t="s">
        <v>319</v>
      </c>
    </row>
    <row r="133" spans="1:11">
      <c r="A133" s="31"/>
      <c r="B133" s="26"/>
      <c r="C133" s="26"/>
      <c r="D133" s="26"/>
      <c r="E133" s="26"/>
      <c r="F133" s="26"/>
      <c r="G133" s="24" t="s">
        <v>289</v>
      </c>
      <c r="H133" s="26" t="s">
        <v>314</v>
      </c>
      <c r="I133" s="26" t="s">
        <v>322</v>
      </c>
      <c r="J133" s="37" t="str">
        <f>CONCATENATE(G133,Adm3_Table[[#This Row],[Adm3_Adm2_Name]],Adm3_Table[[#This Row],[Adm3_Name]])</f>
        <v>MagwayThayetAunglan</v>
      </c>
      <c r="K133" s="26" t="s">
        <v>321</v>
      </c>
    </row>
    <row r="134" spans="1:11">
      <c r="A134" s="32"/>
      <c r="B134" s="33"/>
      <c r="C134" s="33"/>
      <c r="D134" s="33"/>
      <c r="E134" s="33"/>
      <c r="F134" s="33"/>
      <c r="G134" s="23" t="s">
        <v>289</v>
      </c>
      <c r="H134" s="33" t="s">
        <v>314</v>
      </c>
      <c r="I134" s="33" t="s">
        <v>324</v>
      </c>
      <c r="J134" s="37" t="str">
        <f>CONCATENATE(G134,Adm3_Table[[#This Row],[Adm3_Adm2_Name]],Adm3_Table[[#This Row],[Adm3_Name]])</f>
        <v>MagwayThayetSinbaungwe</v>
      </c>
      <c r="K134" s="33" t="s">
        <v>323</v>
      </c>
    </row>
    <row r="135" spans="1:11">
      <c r="A135" s="31"/>
      <c r="B135" s="26"/>
      <c r="C135" s="26"/>
      <c r="D135" s="26"/>
      <c r="E135" s="26"/>
      <c r="F135" s="26"/>
      <c r="G135" s="24" t="s">
        <v>289</v>
      </c>
      <c r="H135" s="26" t="s">
        <v>326</v>
      </c>
      <c r="I135" s="26" t="s">
        <v>326</v>
      </c>
      <c r="J135" s="37" t="str">
        <f>CONCATENATE(G135,Adm3_Table[[#This Row],[Adm3_Adm2_Name]],Adm3_Table[[#This Row],[Adm3_Name]])</f>
        <v>MagwayPakokkuPakokku</v>
      </c>
      <c r="K135" s="26" t="s">
        <v>327</v>
      </c>
    </row>
    <row r="136" spans="1:11">
      <c r="A136" s="32"/>
      <c r="B136" s="33"/>
      <c r="C136" s="33"/>
      <c r="D136" s="33"/>
      <c r="E136" s="33"/>
      <c r="F136" s="33"/>
      <c r="G136" s="23" t="s">
        <v>289</v>
      </c>
      <c r="H136" s="33" t="s">
        <v>326</v>
      </c>
      <c r="I136" s="33" t="s">
        <v>329</v>
      </c>
      <c r="J136" s="37" t="str">
        <f>CONCATENATE(G136,Adm3_Table[[#This Row],[Adm3_Adm2_Name]],Adm3_Table[[#This Row],[Adm3_Name]])</f>
        <v>MagwayPakokkuYesagyo</v>
      </c>
      <c r="K136" s="33" t="s">
        <v>328</v>
      </c>
    </row>
    <row r="137" spans="1:11">
      <c r="A137" s="31"/>
      <c r="B137" s="26"/>
      <c r="C137" s="26"/>
      <c r="D137" s="26"/>
      <c r="E137" s="26"/>
      <c r="F137" s="26"/>
      <c r="G137" s="24" t="s">
        <v>289</v>
      </c>
      <c r="H137" s="26" t="s">
        <v>326</v>
      </c>
      <c r="I137" s="26" t="s">
        <v>331</v>
      </c>
      <c r="J137" s="37" t="str">
        <f>CONCATENATE(G137,Adm3_Table[[#This Row],[Adm3_Adm2_Name]],Adm3_Table[[#This Row],[Adm3_Name]])</f>
        <v>MagwayPakokkuMyaing</v>
      </c>
      <c r="K137" s="26" t="s">
        <v>330</v>
      </c>
    </row>
    <row r="138" spans="1:11">
      <c r="A138" s="32"/>
      <c r="B138" s="33"/>
      <c r="C138" s="33"/>
      <c r="D138" s="33"/>
      <c r="E138" s="33"/>
      <c r="F138" s="33"/>
      <c r="G138" s="23" t="s">
        <v>289</v>
      </c>
      <c r="H138" s="33" t="s">
        <v>326</v>
      </c>
      <c r="I138" s="33" t="s">
        <v>333</v>
      </c>
      <c r="J138" s="37" t="str">
        <f>CONCATENATE(G138,Adm3_Table[[#This Row],[Adm3_Adm2_Name]],Adm3_Table[[#This Row],[Adm3_Name]])</f>
        <v>MagwayPakokkuPauk</v>
      </c>
      <c r="K138" s="33" t="s">
        <v>332</v>
      </c>
    </row>
    <row r="139" spans="1:11">
      <c r="A139" s="31"/>
      <c r="B139" s="26"/>
      <c r="C139" s="26"/>
      <c r="D139" s="26"/>
      <c r="E139" s="26"/>
      <c r="F139" s="26"/>
      <c r="G139" s="24" t="s">
        <v>289</v>
      </c>
      <c r="H139" s="26" t="s">
        <v>326</v>
      </c>
      <c r="I139" s="26" t="s">
        <v>335</v>
      </c>
      <c r="J139" s="37" t="str">
        <f>CONCATENATE(G139,Adm3_Table[[#This Row],[Adm3_Adm2_Name]],Adm3_Table[[#This Row],[Adm3_Name]])</f>
        <v>MagwayPakokkuSeikphyu</v>
      </c>
      <c r="K139" s="26" t="s">
        <v>334</v>
      </c>
    </row>
    <row r="140" spans="1:11">
      <c r="A140" s="32"/>
      <c r="B140" s="33"/>
      <c r="C140" s="33"/>
      <c r="D140" s="33"/>
      <c r="E140" s="33"/>
      <c r="F140" s="33"/>
      <c r="G140" s="23" t="s">
        <v>289</v>
      </c>
      <c r="H140" s="33" t="s">
        <v>337</v>
      </c>
      <c r="I140" s="33" t="s">
        <v>337</v>
      </c>
      <c r="J140" s="37" t="str">
        <f>CONCATENATE(G140,Adm3_Table[[#This Row],[Adm3_Adm2_Name]],Adm3_Table[[#This Row],[Adm3_Name]])</f>
        <v>MagwayGangawGangaw</v>
      </c>
      <c r="K140" s="33" t="s">
        <v>338</v>
      </c>
    </row>
    <row r="141" spans="1:11">
      <c r="A141" s="31"/>
      <c r="B141" s="26"/>
      <c r="C141" s="26"/>
      <c r="D141" s="26"/>
      <c r="E141" s="26"/>
      <c r="F141" s="26"/>
      <c r="G141" s="24" t="s">
        <v>289</v>
      </c>
      <c r="H141" s="26" t="s">
        <v>337</v>
      </c>
      <c r="I141" s="26" t="s">
        <v>340</v>
      </c>
      <c r="J141" s="37" t="str">
        <f>CONCATENATE(G141,Adm3_Table[[#This Row],[Adm3_Adm2_Name]],Adm3_Table[[#This Row],[Adm3_Name]])</f>
        <v>MagwayGangawTilin</v>
      </c>
      <c r="K141" s="26" t="s">
        <v>339</v>
      </c>
    </row>
    <row r="142" spans="1:11">
      <c r="A142" s="32"/>
      <c r="B142" s="33"/>
      <c r="C142" s="33"/>
      <c r="D142" s="33"/>
      <c r="E142" s="33"/>
      <c r="F142" s="33"/>
      <c r="G142" s="23" t="s">
        <v>289</v>
      </c>
      <c r="H142" s="33" t="s">
        <v>337</v>
      </c>
      <c r="I142" s="33" t="s">
        <v>342</v>
      </c>
      <c r="J142" s="37" t="str">
        <f>CONCATENATE(G142,Adm3_Table[[#This Row],[Adm3_Adm2_Name]],Adm3_Table[[#This Row],[Adm3_Name]])</f>
        <v>MagwayGangawSaw</v>
      </c>
      <c r="K142" s="33" t="s">
        <v>341</v>
      </c>
    </row>
    <row r="143" spans="1:11">
      <c r="A143" s="31"/>
      <c r="B143" s="26"/>
      <c r="C143" s="26"/>
      <c r="D143" s="26"/>
      <c r="E143" s="26"/>
      <c r="F143" s="26"/>
      <c r="G143" s="24" t="s">
        <v>344</v>
      </c>
      <c r="H143" s="26" t="s">
        <v>344</v>
      </c>
      <c r="I143" s="26" t="s">
        <v>347</v>
      </c>
      <c r="J143" s="37" t="str">
        <f>CONCATENATE(G143,Adm3_Table[[#This Row],[Adm3_Adm2_Name]],Adm3_Table[[#This Row],[Adm3_Name]])</f>
        <v>MandalayMandalayAungmyaythazan</v>
      </c>
      <c r="K143" s="26" t="s">
        <v>346</v>
      </c>
    </row>
    <row r="144" spans="1:11">
      <c r="A144" s="32"/>
      <c r="B144" s="33"/>
      <c r="C144" s="33"/>
      <c r="D144" s="33"/>
      <c r="E144" s="33"/>
      <c r="F144" s="33"/>
      <c r="G144" s="23" t="s">
        <v>344</v>
      </c>
      <c r="H144" s="33" t="s">
        <v>344</v>
      </c>
      <c r="I144" s="33" t="s">
        <v>349</v>
      </c>
      <c r="J144" s="37" t="str">
        <f>CONCATENATE(G144,Adm3_Table[[#This Row],[Adm3_Adm2_Name]],Adm3_Table[[#This Row],[Adm3_Name]])</f>
        <v>MandalayMandalayChanayethazan</v>
      </c>
      <c r="K144" s="33" t="s">
        <v>348</v>
      </c>
    </row>
    <row r="145" spans="1:11">
      <c r="A145" s="31"/>
      <c r="B145" s="26"/>
      <c r="C145" s="26"/>
      <c r="D145" s="26"/>
      <c r="E145" s="26"/>
      <c r="F145" s="26"/>
      <c r="G145" s="24" t="s">
        <v>344</v>
      </c>
      <c r="H145" s="26" t="s">
        <v>344</v>
      </c>
      <c r="I145" s="26" t="s">
        <v>351</v>
      </c>
      <c r="J145" s="37" t="str">
        <f>CONCATENATE(G145,Adm3_Table[[#This Row],[Adm3_Adm2_Name]],Adm3_Table[[#This Row],[Adm3_Name]])</f>
        <v>MandalayMandalayMahaaungmyay</v>
      </c>
      <c r="K145" s="26" t="s">
        <v>350</v>
      </c>
    </row>
    <row r="146" spans="1:11">
      <c r="A146" s="32"/>
      <c r="B146" s="33"/>
      <c r="C146" s="33"/>
      <c r="D146" s="33"/>
      <c r="E146" s="33"/>
      <c r="F146" s="33"/>
      <c r="G146" s="23" t="s">
        <v>344</v>
      </c>
      <c r="H146" s="33" t="s">
        <v>344</v>
      </c>
      <c r="I146" s="33" t="s">
        <v>353</v>
      </c>
      <c r="J146" s="37" t="str">
        <f>CONCATENATE(G146,Adm3_Table[[#This Row],[Adm3_Adm2_Name]],Adm3_Table[[#This Row],[Adm3_Name]])</f>
        <v>MandalayMandalayChanmyathazi</v>
      </c>
      <c r="K146" s="33" t="s">
        <v>352</v>
      </c>
    </row>
    <row r="147" spans="1:11">
      <c r="A147" s="31"/>
      <c r="B147" s="26"/>
      <c r="C147" s="26"/>
      <c r="D147" s="26"/>
      <c r="E147" s="26"/>
      <c r="F147" s="26"/>
      <c r="G147" s="24" t="s">
        <v>344</v>
      </c>
      <c r="H147" s="26" t="s">
        <v>344</v>
      </c>
      <c r="I147" s="26" t="s">
        <v>355</v>
      </c>
      <c r="J147" s="37" t="str">
        <f>CONCATENATE(G147,Adm3_Table[[#This Row],[Adm3_Adm2_Name]],Adm3_Table[[#This Row],[Adm3_Name]])</f>
        <v>MandalayMandalayPyigyitagon</v>
      </c>
      <c r="K147" s="26" t="s">
        <v>354</v>
      </c>
    </row>
    <row r="148" spans="1:11">
      <c r="A148" s="32"/>
      <c r="B148" s="33"/>
      <c r="C148" s="33"/>
      <c r="D148" s="33"/>
      <c r="E148" s="33"/>
      <c r="F148" s="33"/>
      <c r="G148" s="23" t="s">
        <v>344</v>
      </c>
      <c r="H148" s="33" t="s">
        <v>344</v>
      </c>
      <c r="I148" s="33" t="s">
        <v>357</v>
      </c>
      <c r="J148" s="37" t="str">
        <f>CONCATENATE(G148,Adm3_Table[[#This Row],[Adm3_Adm2_Name]],Adm3_Table[[#This Row],[Adm3_Name]])</f>
        <v>MandalayMandalayAmarapura</v>
      </c>
      <c r="K148" s="33" t="s">
        <v>356</v>
      </c>
    </row>
    <row r="149" spans="1:11">
      <c r="A149" s="31"/>
      <c r="B149" s="26"/>
      <c r="C149" s="26"/>
      <c r="D149" s="26"/>
      <c r="E149" s="26"/>
      <c r="F149" s="26"/>
      <c r="G149" s="24" t="s">
        <v>344</v>
      </c>
      <c r="H149" s="26" t="s">
        <v>344</v>
      </c>
      <c r="I149" s="26" t="s">
        <v>359</v>
      </c>
      <c r="J149" s="37" t="str">
        <f>CONCATENATE(G149,Adm3_Table[[#This Row],[Adm3_Adm2_Name]],Adm3_Table[[#This Row],[Adm3_Name]])</f>
        <v>MandalayMandalayPatheingyi</v>
      </c>
      <c r="K149" s="26" t="s">
        <v>358</v>
      </c>
    </row>
    <row r="150" spans="1:11">
      <c r="A150" s="32"/>
      <c r="B150" s="33"/>
      <c r="C150" s="33"/>
      <c r="D150" s="33"/>
      <c r="E150" s="33"/>
      <c r="F150" s="33"/>
      <c r="G150" s="23" t="s">
        <v>344</v>
      </c>
      <c r="H150" s="33" t="s">
        <v>361</v>
      </c>
      <c r="I150" s="33" t="s">
        <v>361</v>
      </c>
      <c r="J150" s="37" t="str">
        <f>CONCATENATE(G150,Adm3_Table[[#This Row],[Adm3_Adm2_Name]],Adm3_Table[[#This Row],[Adm3_Name]])</f>
        <v>MandalayPyinoolwinPyinoolwin</v>
      </c>
      <c r="K150" s="33" t="s">
        <v>362</v>
      </c>
    </row>
    <row r="151" spans="1:11">
      <c r="A151" s="31"/>
      <c r="B151" s="26"/>
      <c r="C151" s="26"/>
      <c r="D151" s="26"/>
      <c r="E151" s="26"/>
      <c r="F151" s="26"/>
      <c r="G151" s="24" t="s">
        <v>344</v>
      </c>
      <c r="H151" s="26" t="s">
        <v>361</v>
      </c>
      <c r="I151" s="26" t="s">
        <v>364</v>
      </c>
      <c r="J151" s="37" t="str">
        <f>CONCATENATE(G151,Adm3_Table[[#This Row],[Adm3_Adm2_Name]],Adm3_Table[[#This Row],[Adm3_Name]])</f>
        <v>MandalayPyinoolwinMadaya</v>
      </c>
      <c r="K151" s="26" t="s">
        <v>363</v>
      </c>
    </row>
    <row r="152" spans="1:11">
      <c r="A152" s="32"/>
      <c r="B152" s="33"/>
      <c r="C152" s="33"/>
      <c r="D152" s="33"/>
      <c r="E152" s="33"/>
      <c r="F152" s="33"/>
      <c r="G152" s="23" t="s">
        <v>344</v>
      </c>
      <c r="H152" s="33" t="s">
        <v>361</v>
      </c>
      <c r="I152" s="33" t="s">
        <v>366</v>
      </c>
      <c r="J152" s="37" t="str">
        <f>CONCATENATE(G152,Adm3_Table[[#This Row],[Adm3_Adm2_Name]],Adm3_Table[[#This Row],[Adm3_Name]])</f>
        <v>MandalayPyinoolwinSingu</v>
      </c>
      <c r="K152" s="33" t="s">
        <v>365</v>
      </c>
    </row>
    <row r="153" spans="1:11">
      <c r="A153" s="31"/>
      <c r="B153" s="26"/>
      <c r="C153" s="26"/>
      <c r="D153" s="26"/>
      <c r="E153" s="26"/>
      <c r="F153" s="26"/>
      <c r="G153" s="24" t="s">
        <v>344</v>
      </c>
      <c r="H153" s="26" t="s">
        <v>361</v>
      </c>
      <c r="I153" s="26" t="s">
        <v>368</v>
      </c>
      <c r="J153" s="37" t="str">
        <f>CONCATENATE(G153,Adm3_Table[[#This Row],[Adm3_Adm2_Name]],Adm3_Table[[#This Row],[Adm3_Name]])</f>
        <v>MandalayPyinoolwinMogoke</v>
      </c>
      <c r="K153" s="26" t="s">
        <v>367</v>
      </c>
    </row>
    <row r="154" spans="1:11">
      <c r="A154" s="32"/>
      <c r="B154" s="33"/>
      <c r="C154" s="33"/>
      <c r="D154" s="33"/>
      <c r="E154" s="33"/>
      <c r="F154" s="33"/>
      <c r="G154" s="23" t="s">
        <v>344</v>
      </c>
      <c r="H154" s="33" t="s">
        <v>361</v>
      </c>
      <c r="I154" s="33" t="s">
        <v>370</v>
      </c>
      <c r="J154" s="37" t="str">
        <f>CONCATENATE(G154,Adm3_Table[[#This Row],[Adm3_Adm2_Name]],Adm3_Table[[#This Row],[Adm3_Name]])</f>
        <v>MandalayPyinoolwinThabeikkyin</v>
      </c>
      <c r="K154" s="33" t="s">
        <v>369</v>
      </c>
    </row>
    <row r="155" spans="1:11">
      <c r="A155" s="31"/>
      <c r="B155" s="26"/>
      <c r="C155" s="26"/>
      <c r="D155" s="26"/>
      <c r="E155" s="26"/>
      <c r="F155" s="26"/>
      <c r="G155" s="24" t="s">
        <v>344</v>
      </c>
      <c r="H155" s="26" t="s">
        <v>372</v>
      </c>
      <c r="I155" s="26" t="s">
        <v>372</v>
      </c>
      <c r="J155" s="37" t="str">
        <f>CONCATENATE(G155,Adm3_Table[[#This Row],[Adm3_Adm2_Name]],Adm3_Table[[#This Row],[Adm3_Name]])</f>
        <v>MandalayKyaukseKyaukse</v>
      </c>
      <c r="K155" s="26" t="s">
        <v>373</v>
      </c>
    </row>
    <row r="156" spans="1:11">
      <c r="A156" s="32"/>
      <c r="B156" s="33"/>
      <c r="C156" s="33"/>
      <c r="D156" s="33"/>
      <c r="E156" s="33"/>
      <c r="F156" s="33"/>
      <c r="G156" s="23" t="s">
        <v>344</v>
      </c>
      <c r="H156" s="33" t="s">
        <v>372</v>
      </c>
      <c r="I156" s="33" t="s">
        <v>375</v>
      </c>
      <c r="J156" s="37" t="str">
        <f>CONCATENATE(G156,Adm3_Table[[#This Row],[Adm3_Adm2_Name]],Adm3_Table[[#This Row],[Adm3_Name]])</f>
        <v>MandalayKyaukseSintgaing</v>
      </c>
      <c r="K156" s="33" t="s">
        <v>374</v>
      </c>
    </row>
    <row r="157" spans="1:11">
      <c r="A157" s="31"/>
      <c r="B157" s="26"/>
      <c r="C157" s="26"/>
      <c r="D157" s="26"/>
      <c r="E157" s="26"/>
      <c r="F157" s="26"/>
      <c r="G157" s="24" t="s">
        <v>344</v>
      </c>
      <c r="H157" s="26" t="s">
        <v>372</v>
      </c>
      <c r="I157" s="26" t="s">
        <v>377</v>
      </c>
      <c r="J157" s="37" t="str">
        <f>CONCATENATE(G157,Adm3_Table[[#This Row],[Adm3_Adm2_Name]],Adm3_Table[[#This Row],[Adm3_Name]])</f>
        <v>MandalayKyaukseMyittha</v>
      </c>
      <c r="K157" s="26" t="s">
        <v>376</v>
      </c>
    </row>
    <row r="158" spans="1:11">
      <c r="A158" s="32"/>
      <c r="B158" s="33"/>
      <c r="C158" s="33"/>
      <c r="D158" s="33"/>
      <c r="E158" s="33"/>
      <c r="F158" s="33"/>
      <c r="G158" s="23" t="s">
        <v>344</v>
      </c>
      <c r="H158" s="33" t="s">
        <v>372</v>
      </c>
      <c r="I158" s="33" t="s">
        <v>379</v>
      </c>
      <c r="J158" s="37" t="str">
        <f>CONCATENATE(G158,Adm3_Table[[#This Row],[Adm3_Adm2_Name]],Adm3_Table[[#This Row],[Adm3_Name]])</f>
        <v>MandalayKyaukseTada-U</v>
      </c>
      <c r="K158" s="33" t="s">
        <v>378</v>
      </c>
    </row>
    <row r="159" spans="1:11">
      <c r="A159" s="31"/>
      <c r="B159" s="26"/>
      <c r="C159" s="26"/>
      <c r="D159" s="26"/>
      <c r="E159" s="26"/>
      <c r="F159" s="26"/>
      <c r="G159" s="24" t="s">
        <v>344</v>
      </c>
      <c r="H159" s="26" t="s">
        <v>381</v>
      </c>
      <c r="I159" s="26" t="s">
        <v>381</v>
      </c>
      <c r="J159" s="37" t="str">
        <f>CONCATENATE(G159,Adm3_Table[[#This Row],[Adm3_Adm2_Name]],Adm3_Table[[#This Row],[Adm3_Name]])</f>
        <v>MandalayMyingyanMyingyan</v>
      </c>
      <c r="K159" s="26" t="s">
        <v>382</v>
      </c>
    </row>
    <row r="160" spans="1:11">
      <c r="A160" s="32"/>
      <c r="B160" s="33"/>
      <c r="C160" s="33"/>
      <c r="D160" s="33"/>
      <c r="E160" s="33"/>
      <c r="F160" s="33"/>
      <c r="G160" s="23" t="s">
        <v>344</v>
      </c>
      <c r="H160" s="33" t="s">
        <v>381</v>
      </c>
      <c r="I160" s="33" t="s">
        <v>384</v>
      </c>
      <c r="J160" s="37" t="str">
        <f>CONCATENATE(G160,Adm3_Table[[#This Row],[Adm3_Adm2_Name]],Adm3_Table[[#This Row],[Adm3_Name]])</f>
        <v>MandalayMyingyanTaungtha</v>
      </c>
      <c r="K160" s="33" t="s">
        <v>383</v>
      </c>
    </row>
    <row r="161" spans="1:11">
      <c r="A161" s="31"/>
      <c r="B161" s="26"/>
      <c r="C161" s="26"/>
      <c r="D161" s="26"/>
      <c r="E161" s="26"/>
      <c r="F161" s="26"/>
      <c r="G161" s="24" t="s">
        <v>344</v>
      </c>
      <c r="H161" s="26" t="s">
        <v>381</v>
      </c>
      <c r="I161" s="26" t="s">
        <v>386</v>
      </c>
      <c r="J161" s="37" t="str">
        <f>CONCATENATE(G161,Adm3_Table[[#This Row],[Adm3_Adm2_Name]],Adm3_Table[[#This Row],[Adm3_Name]])</f>
        <v>MandalayMyingyanNatogyi</v>
      </c>
      <c r="K161" s="26" t="s">
        <v>385</v>
      </c>
    </row>
    <row r="162" spans="1:11">
      <c r="A162" s="32"/>
      <c r="B162" s="33"/>
      <c r="C162" s="33"/>
      <c r="D162" s="33"/>
      <c r="E162" s="33"/>
      <c r="F162" s="33"/>
      <c r="G162" s="23" t="s">
        <v>344</v>
      </c>
      <c r="H162" s="33" t="s">
        <v>388</v>
      </c>
      <c r="I162" s="33" t="s">
        <v>390</v>
      </c>
      <c r="J162" s="37" t="str">
        <f>CONCATENATE(G162,Adm3_Table[[#This Row],[Adm3_Adm2_Name]],Adm3_Table[[#This Row],[Adm3_Name]])</f>
        <v>MandalayNyaung-UKyaukpadaung</v>
      </c>
      <c r="K162" s="33" t="s">
        <v>389</v>
      </c>
    </row>
    <row r="163" spans="1:11">
      <c r="A163" s="31"/>
      <c r="B163" s="26"/>
      <c r="C163" s="26"/>
      <c r="D163" s="26"/>
      <c r="E163" s="26"/>
      <c r="F163" s="26"/>
      <c r="G163" s="24" t="s">
        <v>344</v>
      </c>
      <c r="H163" s="26" t="s">
        <v>381</v>
      </c>
      <c r="I163" s="26" t="s">
        <v>392</v>
      </c>
      <c r="J163" s="37" t="str">
        <f>CONCATENATE(G163,Adm3_Table[[#This Row],[Adm3_Adm2_Name]],Adm3_Table[[#This Row],[Adm3_Name]])</f>
        <v>MandalayMyingyanNgazun</v>
      </c>
      <c r="K163" s="26" t="s">
        <v>391</v>
      </c>
    </row>
    <row r="164" spans="1:11">
      <c r="A164" s="32"/>
      <c r="B164" s="33"/>
      <c r="C164" s="33"/>
      <c r="D164" s="33"/>
      <c r="E164" s="33"/>
      <c r="F164" s="33"/>
      <c r="G164" s="23" t="s">
        <v>344</v>
      </c>
      <c r="H164" s="33" t="s">
        <v>388</v>
      </c>
      <c r="I164" s="33" t="s">
        <v>388</v>
      </c>
      <c r="J164" s="37" t="str">
        <f>CONCATENATE(G164,Adm3_Table[[#This Row],[Adm3_Adm2_Name]],Adm3_Table[[#This Row],[Adm3_Name]])</f>
        <v>MandalayNyaung-UNyaung-U</v>
      </c>
      <c r="K164" s="33" t="s">
        <v>393</v>
      </c>
    </row>
    <row r="165" spans="1:11">
      <c r="A165" s="31"/>
      <c r="B165" s="26"/>
      <c r="C165" s="26"/>
      <c r="D165" s="26"/>
      <c r="E165" s="26"/>
      <c r="F165" s="26"/>
      <c r="G165" s="24" t="s">
        <v>344</v>
      </c>
      <c r="H165" s="26" t="s">
        <v>395</v>
      </c>
      <c r="I165" s="26" t="s">
        <v>395</v>
      </c>
      <c r="J165" s="37" t="str">
        <f>CONCATENATE(G165,Adm3_Table[[#This Row],[Adm3_Adm2_Name]],Adm3_Table[[#This Row],[Adm3_Name]])</f>
        <v>MandalayYamethinYamethin</v>
      </c>
      <c r="K165" s="26" t="s">
        <v>396</v>
      </c>
    </row>
    <row r="166" spans="1:11">
      <c r="A166" s="32"/>
      <c r="B166" s="33"/>
      <c r="C166" s="33"/>
      <c r="D166" s="33"/>
      <c r="E166" s="33"/>
      <c r="F166" s="33"/>
      <c r="G166" s="23" t="s">
        <v>344</v>
      </c>
      <c r="H166" s="33" t="s">
        <v>395</v>
      </c>
      <c r="I166" s="33" t="s">
        <v>398</v>
      </c>
      <c r="J166" s="37" t="str">
        <f>CONCATENATE(G166,Adm3_Table[[#This Row],[Adm3_Adm2_Name]],Adm3_Table[[#This Row],[Adm3_Name]])</f>
        <v>MandalayYamethinPyawbwe</v>
      </c>
      <c r="K166" s="33" t="s">
        <v>397</v>
      </c>
    </row>
    <row r="167" spans="1:11">
      <c r="A167" s="31"/>
      <c r="B167" s="26"/>
      <c r="C167" s="26"/>
      <c r="D167" s="26"/>
      <c r="E167" s="26"/>
      <c r="F167" s="26"/>
      <c r="G167" s="24" t="s">
        <v>344</v>
      </c>
      <c r="H167" s="26" t="s">
        <v>400</v>
      </c>
      <c r="I167" s="26" t="s">
        <v>400</v>
      </c>
      <c r="J167" s="37" t="str">
        <f>CONCATENATE(G167,Adm3_Table[[#This Row],[Adm3_Adm2_Name]],Adm3_Table[[#This Row],[Adm3_Name]])</f>
        <v>MandalayMeiktilaMeiktila</v>
      </c>
      <c r="K167" s="26" t="s">
        <v>401</v>
      </c>
    </row>
    <row r="168" spans="1:11">
      <c r="A168" s="32"/>
      <c r="B168" s="33"/>
      <c r="C168" s="33"/>
      <c r="D168" s="33"/>
      <c r="E168" s="33"/>
      <c r="F168" s="33"/>
      <c r="G168" s="23" t="s">
        <v>344</v>
      </c>
      <c r="H168" s="33" t="s">
        <v>400</v>
      </c>
      <c r="I168" s="33" t="s">
        <v>403</v>
      </c>
      <c r="J168" s="37" t="str">
        <f>CONCATENATE(G168,Adm3_Table[[#This Row],[Adm3_Adm2_Name]],Adm3_Table[[#This Row],[Adm3_Name]])</f>
        <v>MandalayMeiktilaMahlaing</v>
      </c>
      <c r="K168" s="33" t="s">
        <v>402</v>
      </c>
    </row>
    <row r="169" spans="1:11">
      <c r="A169" s="31"/>
      <c r="B169" s="26"/>
      <c r="C169" s="26"/>
      <c r="D169" s="26"/>
      <c r="E169" s="26"/>
      <c r="F169" s="26"/>
      <c r="G169" s="24" t="s">
        <v>344</v>
      </c>
      <c r="H169" s="26" t="s">
        <v>400</v>
      </c>
      <c r="I169" s="26" t="s">
        <v>405</v>
      </c>
      <c r="J169" s="37" t="str">
        <f>CONCATENATE(G169,Adm3_Table[[#This Row],[Adm3_Adm2_Name]],Adm3_Table[[#This Row],[Adm3_Name]])</f>
        <v>MandalayMeiktilaThazi</v>
      </c>
      <c r="K169" s="26" t="s">
        <v>404</v>
      </c>
    </row>
    <row r="170" spans="1:11">
      <c r="A170" s="32"/>
      <c r="B170" s="33"/>
      <c r="C170" s="33"/>
      <c r="D170" s="33"/>
      <c r="E170" s="33"/>
      <c r="F170" s="33"/>
      <c r="G170" s="23" t="s">
        <v>344</v>
      </c>
      <c r="H170" s="33" t="s">
        <v>400</v>
      </c>
      <c r="I170" s="33" t="s">
        <v>407</v>
      </c>
      <c r="J170" s="37" t="str">
        <f>CONCATENATE(G170,Adm3_Table[[#This Row],[Adm3_Adm2_Name]],Adm3_Table[[#This Row],[Adm3_Name]])</f>
        <v>MandalayMeiktilaWundwin</v>
      </c>
      <c r="K170" s="33" t="s">
        <v>406</v>
      </c>
    </row>
    <row r="171" spans="1:11">
      <c r="A171" s="31"/>
      <c r="B171" s="26"/>
      <c r="C171" s="26"/>
      <c r="D171" s="26"/>
      <c r="E171" s="26"/>
      <c r="F171" s="26"/>
      <c r="G171" s="24" t="s">
        <v>409</v>
      </c>
      <c r="H171" s="26" t="s">
        <v>411</v>
      </c>
      <c r="I171" s="26" t="s">
        <v>411</v>
      </c>
      <c r="J171" s="37" t="str">
        <f>CONCATENATE(G171,Adm3_Table[[#This Row],[Adm3_Adm2_Name]],Adm3_Table[[#This Row],[Adm3_Name]])</f>
        <v>MonMawlamyineMawlamyine</v>
      </c>
      <c r="K171" s="26" t="s">
        <v>412</v>
      </c>
    </row>
    <row r="172" spans="1:11">
      <c r="A172" s="32"/>
      <c r="B172" s="33"/>
      <c r="C172" s="33"/>
      <c r="D172" s="33"/>
      <c r="E172" s="33"/>
      <c r="F172" s="33"/>
      <c r="G172" s="23" t="s">
        <v>409</v>
      </c>
      <c r="H172" s="33" t="s">
        <v>411</v>
      </c>
      <c r="I172" s="33" t="s">
        <v>414</v>
      </c>
      <c r="J172" s="37" t="str">
        <f>CONCATENATE(G172,Adm3_Table[[#This Row],[Adm3_Adm2_Name]],Adm3_Table[[#This Row],[Adm3_Name]])</f>
        <v>MonMawlamyineKyaikmaraw</v>
      </c>
      <c r="K172" s="33" t="s">
        <v>413</v>
      </c>
    </row>
    <row r="173" spans="1:11">
      <c r="A173" s="31"/>
      <c r="B173" s="26"/>
      <c r="C173" s="26"/>
      <c r="D173" s="26"/>
      <c r="E173" s="26"/>
      <c r="F173" s="26"/>
      <c r="G173" s="24" t="s">
        <v>409</v>
      </c>
      <c r="H173" s="26" t="s">
        <v>411</v>
      </c>
      <c r="I173" s="26" t="s">
        <v>416</v>
      </c>
      <c r="J173" s="37" t="str">
        <f>CONCATENATE(G173,Adm3_Table[[#This Row],[Adm3_Adm2_Name]],Adm3_Table[[#This Row],[Adm3_Name]])</f>
        <v>MonMawlamyineChaungzon</v>
      </c>
      <c r="K173" s="26" t="s">
        <v>415</v>
      </c>
    </row>
    <row r="174" spans="1:11">
      <c r="A174" s="32"/>
      <c r="B174" s="33"/>
      <c r="C174" s="33"/>
      <c r="D174" s="33"/>
      <c r="E174" s="33"/>
      <c r="F174" s="33"/>
      <c r="G174" s="23" t="s">
        <v>409</v>
      </c>
      <c r="H174" s="33" t="s">
        <v>411</v>
      </c>
      <c r="I174" s="33" t="s">
        <v>418</v>
      </c>
      <c r="J174" s="37" t="str">
        <f>CONCATENATE(G174,Adm3_Table[[#This Row],[Adm3_Adm2_Name]],Adm3_Table[[#This Row],[Adm3_Name]])</f>
        <v>MonMawlamyineThanbyuzayat</v>
      </c>
      <c r="K174" s="33" t="s">
        <v>417</v>
      </c>
    </row>
    <row r="175" spans="1:11">
      <c r="A175" s="31"/>
      <c r="B175" s="26"/>
      <c r="C175" s="26"/>
      <c r="D175" s="26"/>
      <c r="E175" s="26"/>
      <c r="F175" s="26"/>
      <c r="G175" s="24" t="s">
        <v>409</v>
      </c>
      <c r="H175" s="26" t="s">
        <v>411</v>
      </c>
      <c r="I175" s="26" t="s">
        <v>420</v>
      </c>
      <c r="J175" s="37" t="str">
        <f>CONCATENATE(G175,Adm3_Table[[#This Row],[Adm3_Adm2_Name]],Adm3_Table[[#This Row],[Adm3_Name]])</f>
        <v>MonMawlamyineMudon</v>
      </c>
      <c r="K175" s="26" t="s">
        <v>419</v>
      </c>
    </row>
    <row r="176" spans="1:11">
      <c r="A176" s="32"/>
      <c r="B176" s="33"/>
      <c r="C176" s="33"/>
      <c r="D176" s="33"/>
      <c r="E176" s="33"/>
      <c r="F176" s="33"/>
      <c r="G176" s="23" t="s">
        <v>409</v>
      </c>
      <c r="H176" s="33" t="s">
        <v>411</v>
      </c>
      <c r="I176" s="33" t="s">
        <v>422</v>
      </c>
      <c r="J176" s="37" t="str">
        <f>CONCATENATE(G176,Adm3_Table[[#This Row],[Adm3_Adm2_Name]],Adm3_Table[[#This Row],[Adm3_Name]])</f>
        <v>MonMawlamyineYe</v>
      </c>
      <c r="K176" s="33" t="s">
        <v>421</v>
      </c>
    </row>
    <row r="177" spans="1:11">
      <c r="A177" s="31"/>
      <c r="B177" s="26"/>
      <c r="C177" s="26"/>
      <c r="D177" s="26"/>
      <c r="E177" s="26"/>
      <c r="F177" s="26"/>
      <c r="G177" s="24" t="s">
        <v>409</v>
      </c>
      <c r="H177" s="26" t="s">
        <v>424</v>
      </c>
      <c r="I177" s="26" t="s">
        <v>424</v>
      </c>
      <c r="J177" s="37" t="str">
        <f>CONCATENATE(G177,Adm3_Table[[#This Row],[Adm3_Adm2_Name]],Adm3_Table[[#This Row],[Adm3_Name]])</f>
        <v>MonThatonThaton</v>
      </c>
      <c r="K177" s="26" t="s">
        <v>425</v>
      </c>
    </row>
    <row r="178" spans="1:11">
      <c r="A178" s="32"/>
      <c r="B178" s="33"/>
      <c r="C178" s="33"/>
      <c r="D178" s="33"/>
      <c r="E178" s="33"/>
      <c r="F178" s="33"/>
      <c r="G178" s="23" t="s">
        <v>409</v>
      </c>
      <c r="H178" s="33" t="s">
        <v>424</v>
      </c>
      <c r="I178" s="33" t="s">
        <v>427</v>
      </c>
      <c r="J178" s="37" t="str">
        <f>CONCATENATE(G178,Adm3_Table[[#This Row],[Adm3_Adm2_Name]],Adm3_Table[[#This Row],[Adm3_Name]])</f>
        <v>MonThatonPaung</v>
      </c>
      <c r="K178" s="33" t="s">
        <v>426</v>
      </c>
    </row>
    <row r="179" spans="1:11">
      <c r="A179" s="31"/>
      <c r="B179" s="26"/>
      <c r="C179" s="26"/>
      <c r="D179" s="26"/>
      <c r="E179" s="26"/>
      <c r="F179" s="26"/>
      <c r="G179" s="24" t="s">
        <v>409</v>
      </c>
      <c r="H179" s="26" t="s">
        <v>424</v>
      </c>
      <c r="I179" s="26" t="s">
        <v>429</v>
      </c>
      <c r="J179" s="37" t="str">
        <f>CONCATENATE(G179,Adm3_Table[[#This Row],[Adm3_Adm2_Name]],Adm3_Table[[#This Row],[Adm3_Name]])</f>
        <v>MonThatonKyaikto</v>
      </c>
      <c r="K179" s="26" t="s">
        <v>428</v>
      </c>
    </row>
    <row r="180" spans="1:11">
      <c r="A180" s="32"/>
      <c r="B180" s="33"/>
      <c r="C180" s="33"/>
      <c r="D180" s="33"/>
      <c r="E180" s="33"/>
      <c r="F180" s="33"/>
      <c r="G180" s="23" t="s">
        <v>409</v>
      </c>
      <c r="H180" s="33" t="s">
        <v>424</v>
      </c>
      <c r="I180" s="33" t="s">
        <v>431</v>
      </c>
      <c r="J180" s="37" t="str">
        <f>CONCATENATE(G180,Adm3_Table[[#This Row],[Adm3_Adm2_Name]],Adm3_Table[[#This Row],[Adm3_Name]])</f>
        <v>MonThatonBilin</v>
      </c>
      <c r="K180" s="33" t="s">
        <v>430</v>
      </c>
    </row>
    <row r="181" spans="1:11">
      <c r="A181" s="31"/>
      <c r="B181" s="26"/>
      <c r="C181" s="26"/>
      <c r="D181" s="26"/>
      <c r="E181" s="26"/>
      <c r="F181" s="26"/>
      <c r="G181" s="24" t="s">
        <v>433</v>
      </c>
      <c r="H181" s="26" t="s">
        <v>435</v>
      </c>
      <c r="I181" s="26" t="s">
        <v>435</v>
      </c>
      <c r="J181" s="37" t="str">
        <f>CONCATENATE(G181,Adm3_Table[[#This Row],[Adm3_Adm2_Name]],Adm3_Table[[#This Row],[Adm3_Name]])</f>
        <v>RakhineSittweSittwe</v>
      </c>
      <c r="K181" s="26" t="s">
        <v>436</v>
      </c>
    </row>
    <row r="182" spans="1:11">
      <c r="A182" s="32"/>
      <c r="B182" s="33"/>
      <c r="C182" s="33"/>
      <c r="D182" s="33"/>
      <c r="E182" s="33"/>
      <c r="F182" s="33"/>
      <c r="G182" s="23" t="s">
        <v>433</v>
      </c>
      <c r="H182" s="33" t="s">
        <v>435</v>
      </c>
      <c r="I182" s="33" t="s">
        <v>438</v>
      </c>
      <c r="J182" s="37" t="str">
        <f>CONCATENATE(G182,Adm3_Table[[#This Row],[Adm3_Adm2_Name]],Adm3_Table[[#This Row],[Adm3_Name]])</f>
        <v>RakhineSittwePonnagyun</v>
      </c>
      <c r="K182" s="33" t="s">
        <v>437</v>
      </c>
    </row>
    <row r="183" spans="1:11">
      <c r="A183" s="31"/>
      <c r="B183" s="26"/>
      <c r="C183" s="26"/>
      <c r="D183" s="26"/>
      <c r="E183" s="26"/>
      <c r="F183" s="26"/>
      <c r="G183" s="24" t="s">
        <v>433</v>
      </c>
      <c r="H183" s="26" t="s">
        <v>440</v>
      </c>
      <c r="I183" s="26" t="s">
        <v>440</v>
      </c>
      <c r="J183" s="37" t="str">
        <f>CONCATENATE(G183,Adm3_Table[[#This Row],[Adm3_Adm2_Name]],Adm3_Table[[#This Row],[Adm3_Name]])</f>
        <v>RakhineMrauk-UMrauk-U</v>
      </c>
      <c r="K183" s="26" t="s">
        <v>441</v>
      </c>
    </row>
    <row r="184" spans="1:11">
      <c r="A184" s="32"/>
      <c r="B184" s="33"/>
      <c r="C184" s="33"/>
      <c r="D184" s="33"/>
      <c r="E184" s="33"/>
      <c r="F184" s="33"/>
      <c r="G184" s="23" t="s">
        <v>433</v>
      </c>
      <c r="H184" s="33" t="s">
        <v>440</v>
      </c>
      <c r="I184" s="33" t="s">
        <v>443</v>
      </c>
      <c r="J184" s="37" t="str">
        <f>CONCATENATE(G184,Adm3_Table[[#This Row],[Adm3_Adm2_Name]],Adm3_Table[[#This Row],[Adm3_Name]])</f>
        <v>RakhineMrauk-UKyauktaw</v>
      </c>
      <c r="K184" s="33" t="s">
        <v>442</v>
      </c>
    </row>
    <row r="185" spans="1:11">
      <c r="A185" s="31"/>
      <c r="B185" s="26"/>
      <c r="C185" s="26"/>
      <c r="D185" s="26"/>
      <c r="E185" s="26"/>
      <c r="F185" s="26"/>
      <c r="G185" s="24" t="s">
        <v>433</v>
      </c>
      <c r="H185" s="26" t="s">
        <v>440</v>
      </c>
      <c r="I185" s="26" t="s">
        <v>445</v>
      </c>
      <c r="J185" s="37" t="str">
        <f>CONCATENATE(G185,Adm3_Table[[#This Row],[Adm3_Adm2_Name]],Adm3_Table[[#This Row],[Adm3_Name]])</f>
        <v>RakhineMrauk-UMinbya</v>
      </c>
      <c r="K185" s="26" t="s">
        <v>444</v>
      </c>
    </row>
    <row r="186" spans="1:11">
      <c r="A186" s="32"/>
      <c r="B186" s="33"/>
      <c r="C186" s="33"/>
      <c r="D186" s="33"/>
      <c r="E186" s="33"/>
      <c r="F186" s="33"/>
      <c r="G186" s="23" t="s">
        <v>433</v>
      </c>
      <c r="H186" s="33" t="s">
        <v>440</v>
      </c>
      <c r="I186" s="33" t="s">
        <v>447</v>
      </c>
      <c r="J186" s="37" t="str">
        <f>CONCATENATE(G186,Adm3_Table[[#This Row],[Adm3_Adm2_Name]],Adm3_Table[[#This Row],[Adm3_Name]])</f>
        <v>RakhineMrauk-UMyebon</v>
      </c>
      <c r="K186" s="33" t="s">
        <v>446</v>
      </c>
    </row>
    <row r="187" spans="1:11">
      <c r="A187" s="31"/>
      <c r="B187" s="26"/>
      <c r="C187" s="26"/>
      <c r="D187" s="26"/>
      <c r="E187" s="26"/>
      <c r="F187" s="26"/>
      <c r="G187" s="24" t="s">
        <v>433</v>
      </c>
      <c r="H187" s="26" t="s">
        <v>435</v>
      </c>
      <c r="I187" s="26" t="s">
        <v>449</v>
      </c>
      <c r="J187" s="37" t="str">
        <f>CONCATENATE(G187,Adm3_Table[[#This Row],[Adm3_Adm2_Name]],Adm3_Table[[#This Row],[Adm3_Name]])</f>
        <v>RakhineSittwePauktaw</v>
      </c>
      <c r="K187" s="26" t="s">
        <v>448</v>
      </c>
    </row>
    <row r="188" spans="1:11">
      <c r="A188" s="32"/>
      <c r="B188" s="33"/>
      <c r="C188" s="33"/>
      <c r="D188" s="33"/>
      <c r="E188" s="33"/>
      <c r="F188" s="33"/>
      <c r="G188" s="23" t="s">
        <v>433</v>
      </c>
      <c r="H188" s="33" t="s">
        <v>435</v>
      </c>
      <c r="I188" s="33" t="s">
        <v>451</v>
      </c>
      <c r="J188" s="37" t="str">
        <f>CONCATENATE(G188,Adm3_Table[[#This Row],[Adm3_Adm2_Name]],Adm3_Table[[#This Row],[Adm3_Name]])</f>
        <v>RakhineSittweRathedaung</v>
      </c>
      <c r="K188" s="33" t="s">
        <v>450</v>
      </c>
    </row>
    <row r="189" spans="1:11">
      <c r="A189" s="31"/>
      <c r="B189" s="26"/>
      <c r="C189" s="26"/>
      <c r="D189" s="26"/>
      <c r="E189" s="26"/>
      <c r="F189" s="26"/>
      <c r="G189" s="24" t="s">
        <v>433</v>
      </c>
      <c r="H189" s="26" t="s">
        <v>453</v>
      </c>
      <c r="I189" s="26" t="s">
        <v>453</v>
      </c>
      <c r="J189" s="37" t="str">
        <f>CONCATENATE(G189,Adm3_Table[[#This Row],[Adm3_Adm2_Name]],Adm3_Table[[#This Row],[Adm3_Name]])</f>
        <v>RakhineMaungdawMaungdaw</v>
      </c>
      <c r="K189" s="26" t="s">
        <v>454</v>
      </c>
    </row>
    <row r="190" spans="1:11">
      <c r="A190" s="32"/>
      <c r="B190" s="33"/>
      <c r="C190" s="33"/>
      <c r="D190" s="33"/>
      <c r="E190" s="33"/>
      <c r="F190" s="33"/>
      <c r="G190" s="23" t="s">
        <v>433</v>
      </c>
      <c r="H190" s="33" t="s">
        <v>453</v>
      </c>
      <c r="I190" s="33" t="s">
        <v>456</v>
      </c>
      <c r="J190" s="37" t="str">
        <f>CONCATENATE(G190,Adm3_Table[[#This Row],[Adm3_Adm2_Name]],Adm3_Table[[#This Row],[Adm3_Name]])</f>
        <v>RakhineMaungdawButhidaung</v>
      </c>
      <c r="K190" s="33" t="s">
        <v>455</v>
      </c>
    </row>
    <row r="191" spans="1:11">
      <c r="A191" s="31"/>
      <c r="B191" s="26"/>
      <c r="C191" s="26"/>
      <c r="D191" s="26"/>
      <c r="E191" s="26"/>
      <c r="F191" s="26"/>
      <c r="G191" s="24" t="s">
        <v>433</v>
      </c>
      <c r="H191" s="26" t="s">
        <v>458</v>
      </c>
      <c r="I191" s="26" t="s">
        <v>458</v>
      </c>
      <c r="J191" s="37" t="str">
        <f>CONCATENATE(G191,Adm3_Table[[#This Row],[Adm3_Adm2_Name]],Adm3_Table[[#This Row],[Adm3_Name]])</f>
        <v>RakhineKyaukpyuKyaukpyu</v>
      </c>
      <c r="K191" s="26" t="s">
        <v>459</v>
      </c>
    </row>
    <row r="192" spans="1:11">
      <c r="A192" s="32"/>
      <c r="B192" s="33"/>
      <c r="C192" s="33"/>
      <c r="D192" s="33"/>
      <c r="E192" s="33"/>
      <c r="F192" s="33"/>
      <c r="G192" s="23" t="s">
        <v>433</v>
      </c>
      <c r="H192" s="33" t="s">
        <v>458</v>
      </c>
      <c r="I192" s="33" t="s">
        <v>461</v>
      </c>
      <c r="J192" s="37" t="str">
        <f>CONCATENATE(G192,Adm3_Table[[#This Row],[Adm3_Adm2_Name]],Adm3_Table[[#This Row],[Adm3_Name]])</f>
        <v>RakhineKyaukpyuMunaung</v>
      </c>
      <c r="K192" s="33" t="s">
        <v>460</v>
      </c>
    </row>
    <row r="193" spans="1:11">
      <c r="A193" s="31"/>
      <c r="B193" s="26"/>
      <c r="C193" s="26"/>
      <c r="D193" s="26"/>
      <c r="E193" s="26"/>
      <c r="F193" s="26"/>
      <c r="G193" s="24" t="s">
        <v>433</v>
      </c>
      <c r="H193" s="26" t="s">
        <v>458</v>
      </c>
      <c r="I193" s="26" t="s">
        <v>463</v>
      </c>
      <c r="J193" s="37" t="str">
        <f>CONCATENATE(G193,Adm3_Table[[#This Row],[Adm3_Adm2_Name]],Adm3_Table[[#This Row],[Adm3_Name]])</f>
        <v>RakhineKyaukpyuRamree</v>
      </c>
      <c r="K193" s="26" t="s">
        <v>462</v>
      </c>
    </row>
    <row r="194" spans="1:11">
      <c r="A194" s="32"/>
      <c r="B194" s="33"/>
      <c r="C194" s="33"/>
      <c r="D194" s="33"/>
      <c r="E194" s="33"/>
      <c r="F194" s="33"/>
      <c r="G194" s="23" t="s">
        <v>433</v>
      </c>
      <c r="H194" s="33" t="s">
        <v>458</v>
      </c>
      <c r="I194" s="33" t="s">
        <v>465</v>
      </c>
      <c r="J194" s="37" t="str">
        <f>CONCATENATE(G194,Adm3_Table[[#This Row],[Adm3_Adm2_Name]],Adm3_Table[[#This Row],[Adm3_Name]])</f>
        <v>RakhineKyaukpyuAnn</v>
      </c>
      <c r="K194" s="33" t="s">
        <v>464</v>
      </c>
    </row>
    <row r="195" spans="1:11">
      <c r="A195" s="31"/>
      <c r="B195" s="26"/>
      <c r="C195" s="26"/>
      <c r="D195" s="26"/>
      <c r="E195" s="26"/>
      <c r="F195" s="26"/>
      <c r="G195" s="24" t="s">
        <v>433</v>
      </c>
      <c r="H195" s="26" t="s">
        <v>467</v>
      </c>
      <c r="I195" s="26" t="s">
        <v>467</v>
      </c>
      <c r="J195" s="37" t="str">
        <f>CONCATENATE(G195,Adm3_Table[[#This Row],[Adm3_Adm2_Name]],Adm3_Table[[#This Row],[Adm3_Name]])</f>
        <v>RakhineThandweThandwe</v>
      </c>
      <c r="K195" s="26" t="s">
        <v>468</v>
      </c>
    </row>
    <row r="196" spans="1:11">
      <c r="A196" s="32"/>
      <c r="B196" s="33"/>
      <c r="C196" s="33"/>
      <c r="D196" s="33"/>
      <c r="E196" s="33"/>
      <c r="F196" s="33"/>
      <c r="G196" s="23" t="s">
        <v>433</v>
      </c>
      <c r="H196" s="33" t="s">
        <v>467</v>
      </c>
      <c r="I196" s="33" t="s">
        <v>470</v>
      </c>
      <c r="J196" s="37" t="str">
        <f>CONCATENATE(G196,Adm3_Table[[#This Row],[Adm3_Adm2_Name]],Adm3_Table[[#This Row],[Adm3_Name]])</f>
        <v>RakhineThandweToungup</v>
      </c>
      <c r="K196" s="33" t="s">
        <v>469</v>
      </c>
    </row>
    <row r="197" spans="1:11">
      <c r="A197" s="31"/>
      <c r="B197" s="26"/>
      <c r="C197" s="26"/>
      <c r="D197" s="26"/>
      <c r="E197" s="26"/>
      <c r="F197" s="26"/>
      <c r="G197" s="24" t="s">
        <v>433</v>
      </c>
      <c r="H197" s="26" t="s">
        <v>467</v>
      </c>
      <c r="I197" s="26" t="s">
        <v>472</v>
      </c>
      <c r="J197" s="37" t="str">
        <f>CONCATENATE(G197,Adm3_Table[[#This Row],[Adm3_Adm2_Name]],Adm3_Table[[#This Row],[Adm3_Name]])</f>
        <v>RakhineThandweGwa</v>
      </c>
      <c r="K197" s="26" t="s">
        <v>471</v>
      </c>
    </row>
    <row r="198" spans="1:11">
      <c r="A198" s="32"/>
      <c r="B198" s="33"/>
      <c r="C198" s="33"/>
      <c r="D198" s="33"/>
      <c r="E198" s="33"/>
      <c r="F198" s="33"/>
      <c r="G198" s="23" t="s">
        <v>474</v>
      </c>
      <c r="H198" s="33" t="s">
        <v>476</v>
      </c>
      <c r="I198" s="33" t="s">
        <v>478</v>
      </c>
      <c r="J198" s="37" t="str">
        <f>CONCATENATE(G198,Adm3_Table[[#This Row],[Adm3_Adm2_Name]],Adm3_Table[[#This Row],[Adm3_Name]])</f>
        <v>YangonYangon (North)Insein</v>
      </c>
      <c r="K198" s="33" t="s">
        <v>477</v>
      </c>
    </row>
    <row r="199" spans="1:11">
      <c r="A199" s="31"/>
      <c r="B199" s="26"/>
      <c r="C199" s="26"/>
      <c r="D199" s="26"/>
      <c r="E199" s="26"/>
      <c r="F199" s="26"/>
      <c r="G199" s="24" t="s">
        <v>474</v>
      </c>
      <c r="H199" s="26" t="s">
        <v>476</v>
      </c>
      <c r="I199" s="26" t="s">
        <v>480</v>
      </c>
      <c r="J199" s="37" t="str">
        <f>CONCATENATE(G199,Adm3_Table[[#This Row],[Adm3_Adm2_Name]],Adm3_Table[[#This Row],[Adm3_Name]])</f>
        <v>YangonYangon (North)Mingaladon</v>
      </c>
      <c r="K199" s="26" t="s">
        <v>479</v>
      </c>
    </row>
    <row r="200" spans="1:11">
      <c r="A200" s="32"/>
      <c r="B200" s="33"/>
      <c r="C200" s="33"/>
      <c r="D200" s="33"/>
      <c r="E200" s="33"/>
      <c r="F200" s="33"/>
      <c r="G200" s="23" t="s">
        <v>474</v>
      </c>
      <c r="H200" s="33" t="s">
        <v>476</v>
      </c>
      <c r="I200" s="33" t="s">
        <v>482</v>
      </c>
      <c r="J200" s="37" t="str">
        <f>CONCATENATE(G200,Adm3_Table[[#This Row],[Adm3_Adm2_Name]],Adm3_Table[[#This Row],[Adm3_Name]])</f>
        <v>YangonYangon (North)Hmawbi</v>
      </c>
      <c r="K200" s="33" t="s">
        <v>481</v>
      </c>
    </row>
    <row r="201" spans="1:11">
      <c r="A201" s="31"/>
      <c r="B201" s="26"/>
      <c r="C201" s="26"/>
      <c r="D201" s="26"/>
      <c r="E201" s="26"/>
      <c r="F201" s="26"/>
      <c r="G201" s="24" t="s">
        <v>474</v>
      </c>
      <c r="H201" s="26" t="s">
        <v>476</v>
      </c>
      <c r="I201" s="26" t="s">
        <v>484</v>
      </c>
      <c r="J201" s="37" t="str">
        <f>CONCATENATE(G201,Adm3_Table[[#This Row],[Adm3_Adm2_Name]],Adm3_Table[[#This Row],[Adm3_Name]])</f>
        <v>YangonYangon (North)Hlegu</v>
      </c>
      <c r="K201" s="26" t="s">
        <v>483</v>
      </c>
    </row>
    <row r="202" spans="1:11">
      <c r="A202" s="32"/>
      <c r="B202" s="33"/>
      <c r="C202" s="33"/>
      <c r="D202" s="33"/>
      <c r="E202" s="33"/>
      <c r="F202" s="33"/>
      <c r="G202" s="23" t="s">
        <v>474</v>
      </c>
      <c r="H202" s="33" t="s">
        <v>476</v>
      </c>
      <c r="I202" s="33" t="s">
        <v>486</v>
      </c>
      <c r="J202" s="37" t="str">
        <f>CONCATENATE(G202,Adm3_Table[[#This Row],[Adm3_Adm2_Name]],Adm3_Table[[#This Row],[Adm3_Name]])</f>
        <v>YangonYangon (North)Taikkyi</v>
      </c>
      <c r="K202" s="33" t="s">
        <v>485</v>
      </c>
    </row>
    <row r="203" spans="1:11">
      <c r="A203" s="31"/>
      <c r="B203" s="26"/>
      <c r="C203" s="26"/>
      <c r="D203" s="26"/>
      <c r="E203" s="26"/>
      <c r="F203" s="26"/>
      <c r="G203" s="24" t="s">
        <v>474</v>
      </c>
      <c r="H203" s="26" t="s">
        <v>476</v>
      </c>
      <c r="I203" s="26" t="s">
        <v>255</v>
      </c>
      <c r="J203" s="37" t="str">
        <f>CONCATENATE(G203,Adm3_Table[[#This Row],[Adm3_Adm2_Name]],Adm3_Table[[#This Row],[Adm3_Name]])</f>
        <v>YangonYangon (North)Htantabin</v>
      </c>
      <c r="K203" s="26" t="s">
        <v>487</v>
      </c>
    </row>
    <row r="204" spans="1:11">
      <c r="A204" s="32"/>
      <c r="B204" s="33"/>
      <c r="C204" s="33"/>
      <c r="D204" s="33"/>
      <c r="E204" s="33"/>
      <c r="F204" s="33"/>
      <c r="G204" s="23" t="s">
        <v>474</v>
      </c>
      <c r="H204" s="33" t="s">
        <v>476</v>
      </c>
      <c r="I204" s="33" t="s">
        <v>489</v>
      </c>
      <c r="J204" s="37" t="str">
        <f>CONCATENATE(G204,Adm3_Table[[#This Row],[Adm3_Adm2_Name]],Adm3_Table[[#This Row],[Adm3_Name]])</f>
        <v>YangonYangon (North)Shwepyithar</v>
      </c>
      <c r="K204" s="33" t="s">
        <v>488</v>
      </c>
    </row>
    <row r="205" spans="1:11">
      <c r="A205" s="31"/>
      <c r="B205" s="26"/>
      <c r="C205" s="26"/>
      <c r="D205" s="26"/>
      <c r="E205" s="26"/>
      <c r="F205" s="26"/>
      <c r="G205" s="24" t="s">
        <v>474</v>
      </c>
      <c r="H205" s="26" t="s">
        <v>476</v>
      </c>
      <c r="I205" s="26" t="s">
        <v>491</v>
      </c>
      <c r="J205" s="37" t="str">
        <f>CONCATENATE(G205,Adm3_Table[[#This Row],[Adm3_Adm2_Name]],Adm3_Table[[#This Row],[Adm3_Name]])</f>
        <v>YangonYangon (North)Hlaingtharya</v>
      </c>
      <c r="K205" s="26" t="s">
        <v>490</v>
      </c>
    </row>
    <row r="206" spans="1:11">
      <c r="A206" s="32"/>
      <c r="B206" s="33"/>
      <c r="C206" s="33"/>
      <c r="D206" s="33"/>
      <c r="E206" s="33"/>
      <c r="F206" s="33"/>
      <c r="G206" s="23" t="s">
        <v>474</v>
      </c>
      <c r="H206" s="33" t="s">
        <v>493</v>
      </c>
      <c r="I206" s="33" t="s">
        <v>495</v>
      </c>
      <c r="J206" s="37" t="str">
        <f>CONCATENATE(G206,Adm3_Table[[#This Row],[Adm3_Adm2_Name]],Adm3_Table[[#This Row],[Adm3_Name]])</f>
        <v>YangonYangon (East)Thingangyun</v>
      </c>
      <c r="K206" s="33" t="s">
        <v>494</v>
      </c>
    </row>
    <row r="207" spans="1:11">
      <c r="A207" s="31"/>
      <c r="B207" s="26"/>
      <c r="C207" s="26"/>
      <c r="D207" s="26"/>
      <c r="E207" s="26"/>
      <c r="F207" s="26"/>
      <c r="G207" s="24" t="s">
        <v>474</v>
      </c>
      <c r="H207" s="26" t="s">
        <v>493</v>
      </c>
      <c r="I207" s="26" t="s">
        <v>497</v>
      </c>
      <c r="J207" s="37" t="str">
        <f>CONCATENATE(G207,Adm3_Table[[#This Row],[Adm3_Adm2_Name]],Adm3_Table[[#This Row],[Adm3_Name]])</f>
        <v>YangonYangon (East)Yankin</v>
      </c>
      <c r="K207" s="26" t="s">
        <v>496</v>
      </c>
    </row>
    <row r="208" spans="1:11">
      <c r="A208" s="32"/>
      <c r="B208" s="33"/>
      <c r="C208" s="33"/>
      <c r="D208" s="33"/>
      <c r="E208" s="33"/>
      <c r="F208" s="33"/>
      <c r="G208" s="23" t="s">
        <v>474</v>
      </c>
      <c r="H208" s="33" t="s">
        <v>493</v>
      </c>
      <c r="I208" s="33" t="s">
        <v>499</v>
      </c>
      <c r="J208" s="37" t="str">
        <f>CONCATENATE(G208,Adm3_Table[[#This Row],[Adm3_Adm2_Name]],Adm3_Table[[#This Row],[Adm3_Name]])</f>
        <v>YangonYangon (East)South Okkalapa</v>
      </c>
      <c r="K208" s="33" t="s">
        <v>498</v>
      </c>
    </row>
    <row r="209" spans="1:11">
      <c r="A209" s="31"/>
      <c r="B209" s="26"/>
      <c r="C209" s="26"/>
      <c r="D209" s="26"/>
      <c r="E209" s="26"/>
      <c r="F209" s="26"/>
      <c r="G209" s="24" t="s">
        <v>474</v>
      </c>
      <c r="H209" s="26" t="s">
        <v>493</v>
      </c>
      <c r="I209" s="26" t="s">
        <v>501</v>
      </c>
      <c r="J209" s="37" t="str">
        <f>CONCATENATE(G209,Adm3_Table[[#This Row],[Adm3_Adm2_Name]],Adm3_Table[[#This Row],[Adm3_Name]])</f>
        <v>YangonYangon (East)North Okkalapa</v>
      </c>
      <c r="K209" s="26" t="s">
        <v>500</v>
      </c>
    </row>
    <row r="210" spans="1:11">
      <c r="A210" s="32"/>
      <c r="B210" s="33"/>
      <c r="C210" s="33"/>
      <c r="D210" s="33"/>
      <c r="E210" s="33"/>
      <c r="F210" s="33"/>
      <c r="G210" s="23" t="s">
        <v>474</v>
      </c>
      <c r="H210" s="33" t="s">
        <v>493</v>
      </c>
      <c r="I210" s="33" t="s">
        <v>503</v>
      </c>
      <c r="J210" s="37" t="str">
        <f>CONCATENATE(G210,Adm3_Table[[#This Row],[Adm3_Adm2_Name]],Adm3_Table[[#This Row],[Adm3_Name]])</f>
        <v>YangonYangon (East)Thaketa</v>
      </c>
      <c r="K210" s="33" t="s">
        <v>502</v>
      </c>
    </row>
    <row r="211" spans="1:11">
      <c r="A211" s="31"/>
      <c r="B211" s="26"/>
      <c r="C211" s="26"/>
      <c r="D211" s="26"/>
      <c r="E211" s="26"/>
      <c r="F211" s="26"/>
      <c r="G211" s="24" t="s">
        <v>474</v>
      </c>
      <c r="H211" s="26" t="s">
        <v>493</v>
      </c>
      <c r="I211" s="26" t="s">
        <v>505</v>
      </c>
      <c r="J211" s="37" t="str">
        <f>CONCATENATE(G211,Adm3_Table[[#This Row],[Adm3_Adm2_Name]],Adm3_Table[[#This Row],[Adm3_Name]])</f>
        <v>YangonYangon (East)Dawbon</v>
      </c>
      <c r="K211" s="26" t="s">
        <v>504</v>
      </c>
    </row>
    <row r="212" spans="1:11">
      <c r="A212" s="32"/>
      <c r="B212" s="33"/>
      <c r="C212" s="33"/>
      <c r="D212" s="33"/>
      <c r="E212" s="33"/>
      <c r="F212" s="33"/>
      <c r="G212" s="23" t="s">
        <v>474</v>
      </c>
      <c r="H212" s="33" t="s">
        <v>493</v>
      </c>
      <c r="I212" s="33" t="s">
        <v>507</v>
      </c>
      <c r="J212" s="37" t="str">
        <f>CONCATENATE(G212,Adm3_Table[[#This Row],[Adm3_Adm2_Name]],Adm3_Table[[#This Row],[Adm3_Name]])</f>
        <v>YangonYangon (East)Tamwe</v>
      </c>
      <c r="K212" s="33" t="s">
        <v>506</v>
      </c>
    </row>
    <row r="213" spans="1:11">
      <c r="A213" s="31"/>
      <c r="B213" s="26"/>
      <c r="C213" s="26"/>
      <c r="D213" s="26"/>
      <c r="E213" s="26"/>
      <c r="F213" s="26"/>
      <c r="G213" s="24" t="s">
        <v>474</v>
      </c>
      <c r="H213" s="26" t="s">
        <v>493</v>
      </c>
      <c r="I213" s="26" t="s">
        <v>509</v>
      </c>
      <c r="J213" s="37" t="str">
        <f>CONCATENATE(G213,Adm3_Table[[#This Row],[Adm3_Adm2_Name]],Adm3_Table[[#This Row],[Adm3_Name]])</f>
        <v>YangonYangon (East)Pazundaung</v>
      </c>
      <c r="K213" s="26" t="s">
        <v>508</v>
      </c>
    </row>
    <row r="214" spans="1:11">
      <c r="A214" s="32"/>
      <c r="B214" s="33"/>
      <c r="C214" s="33"/>
      <c r="D214" s="33"/>
      <c r="E214" s="33"/>
      <c r="F214" s="33"/>
      <c r="G214" s="23" t="s">
        <v>474</v>
      </c>
      <c r="H214" s="33" t="s">
        <v>493</v>
      </c>
      <c r="I214" s="33" t="s">
        <v>511</v>
      </c>
      <c r="J214" s="37" t="str">
        <f>CONCATENATE(G214,Adm3_Table[[#This Row],[Adm3_Adm2_Name]],Adm3_Table[[#This Row],[Adm3_Name]])</f>
        <v>YangonYangon (East)Botahtaung</v>
      </c>
      <c r="K214" s="33" t="s">
        <v>510</v>
      </c>
    </row>
    <row r="215" spans="1:11">
      <c r="A215" s="31"/>
      <c r="B215" s="26"/>
      <c r="C215" s="26"/>
      <c r="D215" s="26"/>
      <c r="E215" s="26"/>
      <c r="F215" s="26"/>
      <c r="G215" s="24" t="s">
        <v>474</v>
      </c>
      <c r="H215" s="26" t="s">
        <v>493</v>
      </c>
      <c r="I215" s="26" t="s">
        <v>513</v>
      </c>
      <c r="J215" s="37" t="str">
        <f>CONCATENATE(G215,Adm3_Table[[#This Row],[Adm3_Adm2_Name]],Adm3_Table[[#This Row],[Adm3_Name]])</f>
        <v>YangonYangon (East)Dagon Myothit (South)</v>
      </c>
      <c r="K215" s="26" t="s">
        <v>512</v>
      </c>
    </row>
    <row r="216" spans="1:11">
      <c r="A216" s="32"/>
      <c r="B216" s="33"/>
      <c r="C216" s="33"/>
      <c r="D216" s="33"/>
      <c r="E216" s="33"/>
      <c r="F216" s="33"/>
      <c r="G216" s="23" t="s">
        <v>474</v>
      </c>
      <c r="H216" s="33" t="s">
        <v>493</v>
      </c>
      <c r="I216" s="33" t="s">
        <v>515</v>
      </c>
      <c r="J216" s="37" t="str">
        <f>CONCATENATE(G216,Adm3_Table[[#This Row],[Adm3_Adm2_Name]],Adm3_Table[[#This Row],[Adm3_Name]])</f>
        <v>YangonYangon (East)Dagon Myothit (North)</v>
      </c>
      <c r="K216" s="33" t="s">
        <v>514</v>
      </c>
    </row>
    <row r="217" spans="1:11">
      <c r="A217" s="31"/>
      <c r="B217" s="26"/>
      <c r="C217" s="26"/>
      <c r="D217" s="26"/>
      <c r="E217" s="26"/>
      <c r="F217" s="26"/>
      <c r="G217" s="24" t="s">
        <v>474</v>
      </c>
      <c r="H217" s="26" t="s">
        <v>493</v>
      </c>
      <c r="I217" s="26" t="s">
        <v>517</v>
      </c>
      <c r="J217" s="37" t="str">
        <f>CONCATENATE(G217,Adm3_Table[[#This Row],[Adm3_Adm2_Name]],Adm3_Table[[#This Row],[Adm3_Name]])</f>
        <v>YangonYangon (East)Dagon Myothit (East)</v>
      </c>
      <c r="K217" s="26" t="s">
        <v>516</v>
      </c>
    </row>
    <row r="218" spans="1:11">
      <c r="A218" s="32"/>
      <c r="B218" s="33"/>
      <c r="C218" s="33"/>
      <c r="D218" s="33"/>
      <c r="E218" s="33"/>
      <c r="F218" s="33"/>
      <c r="G218" s="23" t="s">
        <v>474</v>
      </c>
      <c r="H218" s="33" t="s">
        <v>493</v>
      </c>
      <c r="I218" s="33" t="s">
        <v>519</v>
      </c>
      <c r="J218" s="37" t="str">
        <f>CONCATENATE(G218,Adm3_Table[[#This Row],[Adm3_Adm2_Name]],Adm3_Table[[#This Row],[Adm3_Name]])</f>
        <v>YangonYangon (East)Dagon Myothit (Seikkan)</v>
      </c>
      <c r="K218" s="33" t="s">
        <v>518</v>
      </c>
    </row>
    <row r="219" spans="1:11">
      <c r="A219" s="31"/>
      <c r="B219" s="26"/>
      <c r="C219" s="26"/>
      <c r="D219" s="26"/>
      <c r="E219" s="26"/>
      <c r="F219" s="26"/>
      <c r="G219" s="24" t="s">
        <v>474</v>
      </c>
      <c r="H219" s="26" t="s">
        <v>493</v>
      </c>
      <c r="I219" s="26" t="s">
        <v>521</v>
      </c>
      <c r="J219" s="37" t="str">
        <f>CONCATENATE(G219,Adm3_Table[[#This Row],[Adm3_Adm2_Name]],Adm3_Table[[#This Row],[Adm3_Name]])</f>
        <v>YangonYangon (East)Mingalartaungnyunt</v>
      </c>
      <c r="K219" s="26" t="s">
        <v>520</v>
      </c>
    </row>
    <row r="220" spans="1:11">
      <c r="A220" s="32"/>
      <c r="B220" s="33"/>
      <c r="C220" s="33"/>
      <c r="D220" s="33"/>
      <c r="E220" s="33"/>
      <c r="F220" s="33"/>
      <c r="G220" s="23" t="s">
        <v>474</v>
      </c>
      <c r="H220" s="33" t="s">
        <v>523</v>
      </c>
      <c r="I220" s="33" t="s">
        <v>525</v>
      </c>
      <c r="J220" s="37" t="str">
        <f>CONCATENATE(G220,Adm3_Table[[#This Row],[Adm3_Adm2_Name]],Adm3_Table[[#This Row],[Adm3_Name]])</f>
        <v>YangonYangon (South)Thanlyin</v>
      </c>
      <c r="K220" s="33" t="s">
        <v>524</v>
      </c>
    </row>
    <row r="221" spans="1:11">
      <c r="A221" s="31"/>
      <c r="B221" s="26"/>
      <c r="C221" s="26"/>
      <c r="D221" s="26"/>
      <c r="E221" s="26"/>
      <c r="F221" s="26"/>
      <c r="G221" s="24" t="s">
        <v>474</v>
      </c>
      <c r="H221" s="26" t="s">
        <v>523</v>
      </c>
      <c r="I221" s="26" t="s">
        <v>527</v>
      </c>
      <c r="J221" s="37" t="str">
        <f>CONCATENATE(G221,Adm3_Table[[#This Row],[Adm3_Adm2_Name]],Adm3_Table[[#This Row],[Adm3_Name]])</f>
        <v>YangonYangon (South)Kyauktan</v>
      </c>
      <c r="K221" s="26" t="s">
        <v>526</v>
      </c>
    </row>
    <row r="222" spans="1:11">
      <c r="A222" s="32"/>
      <c r="B222" s="33"/>
      <c r="C222" s="33"/>
      <c r="D222" s="33"/>
      <c r="E222" s="33"/>
      <c r="F222" s="33"/>
      <c r="G222" s="23" t="s">
        <v>474</v>
      </c>
      <c r="H222" s="33" t="s">
        <v>523</v>
      </c>
      <c r="I222" s="33" t="s">
        <v>529</v>
      </c>
      <c r="J222" s="37" t="str">
        <f>CONCATENATE(G222,Adm3_Table[[#This Row],[Adm3_Adm2_Name]],Adm3_Table[[#This Row],[Adm3_Name]])</f>
        <v>YangonYangon (South)Thongwa</v>
      </c>
      <c r="K222" s="33" t="s">
        <v>528</v>
      </c>
    </row>
    <row r="223" spans="1:11">
      <c r="A223" s="31"/>
      <c r="B223" s="26"/>
      <c r="C223" s="26"/>
      <c r="D223" s="26"/>
      <c r="E223" s="26"/>
      <c r="F223" s="26"/>
      <c r="G223" s="24" t="s">
        <v>474</v>
      </c>
      <c r="H223" s="26" t="s">
        <v>523</v>
      </c>
      <c r="I223" s="26" t="s">
        <v>531</v>
      </c>
      <c r="J223" s="37" t="str">
        <f>CONCATENATE(G223,Adm3_Table[[#This Row],[Adm3_Adm2_Name]],Adm3_Table[[#This Row],[Adm3_Name]])</f>
        <v>YangonYangon (South)Kayan</v>
      </c>
      <c r="K223" s="26" t="s">
        <v>530</v>
      </c>
    </row>
    <row r="224" spans="1:11">
      <c r="A224" s="32"/>
      <c r="B224" s="33"/>
      <c r="C224" s="33"/>
      <c r="D224" s="33"/>
      <c r="E224" s="33"/>
      <c r="F224" s="33"/>
      <c r="G224" s="23" t="s">
        <v>474</v>
      </c>
      <c r="H224" s="33" t="s">
        <v>523</v>
      </c>
      <c r="I224" s="33" t="s">
        <v>533</v>
      </c>
      <c r="J224" s="37" t="str">
        <f>CONCATENATE(G224,Adm3_Table[[#This Row],[Adm3_Adm2_Name]],Adm3_Table[[#This Row],[Adm3_Name]])</f>
        <v>YangonYangon (South)Twantay</v>
      </c>
      <c r="K224" s="33" t="s">
        <v>532</v>
      </c>
    </row>
    <row r="225" spans="1:11">
      <c r="A225" s="31"/>
      <c r="B225" s="26"/>
      <c r="C225" s="26"/>
      <c r="D225" s="26"/>
      <c r="E225" s="26"/>
      <c r="F225" s="26"/>
      <c r="G225" s="24" t="s">
        <v>474</v>
      </c>
      <c r="H225" s="26" t="s">
        <v>523</v>
      </c>
      <c r="I225" s="26" t="s">
        <v>535</v>
      </c>
      <c r="J225" s="37" t="str">
        <f>CONCATENATE(G225,Adm3_Table[[#This Row],[Adm3_Adm2_Name]],Adm3_Table[[#This Row],[Adm3_Name]])</f>
        <v>YangonYangon (South)Kawhmu</v>
      </c>
      <c r="K225" s="26" t="s">
        <v>534</v>
      </c>
    </row>
    <row r="226" spans="1:11">
      <c r="A226" s="32"/>
      <c r="B226" s="33"/>
      <c r="C226" s="33"/>
      <c r="D226" s="33"/>
      <c r="E226" s="33"/>
      <c r="F226" s="33"/>
      <c r="G226" s="23" t="s">
        <v>474</v>
      </c>
      <c r="H226" s="33" t="s">
        <v>523</v>
      </c>
      <c r="I226" s="33" t="s">
        <v>537</v>
      </c>
      <c r="J226" s="37" t="str">
        <f>CONCATENATE(G226,Adm3_Table[[#This Row],[Adm3_Adm2_Name]],Adm3_Table[[#This Row],[Adm3_Name]])</f>
        <v>YangonYangon (South)Kungyangon</v>
      </c>
      <c r="K226" s="33" t="s">
        <v>536</v>
      </c>
    </row>
    <row r="227" spans="1:11">
      <c r="A227" s="31"/>
      <c r="B227" s="26"/>
      <c r="C227" s="26"/>
      <c r="D227" s="26"/>
      <c r="E227" s="26"/>
      <c r="F227" s="26"/>
      <c r="G227" s="24" t="s">
        <v>474</v>
      </c>
      <c r="H227" s="26" t="s">
        <v>523</v>
      </c>
      <c r="I227" s="26" t="s">
        <v>539</v>
      </c>
      <c r="J227" s="37" t="str">
        <f>CONCATENATE(G227,Adm3_Table[[#This Row],[Adm3_Adm2_Name]],Adm3_Table[[#This Row],[Adm3_Name]])</f>
        <v>YangonYangon (South)Dala</v>
      </c>
      <c r="K227" s="26" t="s">
        <v>538</v>
      </c>
    </row>
    <row r="228" spans="1:11">
      <c r="A228" s="32"/>
      <c r="B228" s="33"/>
      <c r="C228" s="33"/>
      <c r="D228" s="33"/>
      <c r="E228" s="33"/>
      <c r="F228" s="33"/>
      <c r="G228" s="23" t="s">
        <v>474</v>
      </c>
      <c r="H228" s="33" t="s">
        <v>523</v>
      </c>
      <c r="I228" s="33" t="s">
        <v>541</v>
      </c>
      <c r="J228" s="37" t="str">
        <f>CONCATENATE(G228,Adm3_Table[[#This Row],[Adm3_Adm2_Name]],Adm3_Table[[#This Row],[Adm3_Name]])</f>
        <v>YangonYangon (South)Seikgyikanaungto</v>
      </c>
      <c r="K228" s="33" t="s">
        <v>540</v>
      </c>
    </row>
    <row r="229" spans="1:11">
      <c r="A229" s="31"/>
      <c r="B229" s="26"/>
      <c r="C229" s="26"/>
      <c r="D229" s="26"/>
      <c r="E229" s="26"/>
      <c r="F229" s="26"/>
      <c r="G229" s="24" t="s">
        <v>474</v>
      </c>
      <c r="H229" s="26" t="s">
        <v>523</v>
      </c>
      <c r="I229" s="26" t="s">
        <v>543</v>
      </c>
      <c r="J229" s="37" t="str">
        <f>CONCATENATE(G229,Adm3_Table[[#This Row],[Adm3_Adm2_Name]],Adm3_Table[[#This Row],[Adm3_Name]])</f>
        <v>YangonYangon (South)Cocokyun</v>
      </c>
      <c r="K229" s="26" t="s">
        <v>542</v>
      </c>
    </row>
    <row r="230" spans="1:11">
      <c r="A230" s="32"/>
      <c r="B230" s="33"/>
      <c r="C230" s="33"/>
      <c r="D230" s="33"/>
      <c r="E230" s="33"/>
      <c r="F230" s="33"/>
      <c r="G230" s="23" t="s">
        <v>474</v>
      </c>
      <c r="H230" s="33" t="s">
        <v>545</v>
      </c>
      <c r="I230" s="33" t="s">
        <v>547</v>
      </c>
      <c r="J230" s="37" t="str">
        <f>CONCATENATE(G230,Adm3_Table[[#This Row],[Adm3_Adm2_Name]],Adm3_Table[[#This Row],[Adm3_Name]])</f>
        <v>YangonYangon (West)Kyauktada</v>
      </c>
      <c r="K230" s="33" t="s">
        <v>546</v>
      </c>
    </row>
    <row r="231" spans="1:11">
      <c r="A231" s="31"/>
      <c r="B231" s="26"/>
      <c r="C231" s="26"/>
      <c r="D231" s="26"/>
      <c r="E231" s="26"/>
      <c r="F231" s="26"/>
      <c r="G231" s="24" t="s">
        <v>474</v>
      </c>
      <c r="H231" s="26" t="s">
        <v>545</v>
      </c>
      <c r="I231" s="26" t="s">
        <v>549</v>
      </c>
      <c r="J231" s="37" t="str">
        <f>CONCATENATE(G231,Adm3_Table[[#This Row],[Adm3_Adm2_Name]],Adm3_Table[[#This Row],[Adm3_Name]])</f>
        <v>YangonYangon (West)Pabedan</v>
      </c>
      <c r="K231" s="26" t="s">
        <v>548</v>
      </c>
    </row>
    <row r="232" spans="1:11">
      <c r="A232" s="32"/>
      <c r="B232" s="33"/>
      <c r="C232" s="33"/>
      <c r="D232" s="33"/>
      <c r="E232" s="33"/>
      <c r="F232" s="33"/>
      <c r="G232" s="23" t="s">
        <v>474</v>
      </c>
      <c r="H232" s="33" t="s">
        <v>545</v>
      </c>
      <c r="I232" s="33" t="s">
        <v>551</v>
      </c>
      <c r="J232" s="37" t="str">
        <f>CONCATENATE(G232,Adm3_Table[[#This Row],[Adm3_Adm2_Name]],Adm3_Table[[#This Row],[Adm3_Name]])</f>
        <v>YangonYangon (West)Lanmadaw</v>
      </c>
      <c r="K232" s="33" t="s">
        <v>550</v>
      </c>
    </row>
    <row r="233" spans="1:11">
      <c r="A233" s="31"/>
      <c r="B233" s="26"/>
      <c r="C233" s="26"/>
      <c r="D233" s="26"/>
      <c r="E233" s="26"/>
      <c r="F233" s="26"/>
      <c r="G233" s="24" t="s">
        <v>474</v>
      </c>
      <c r="H233" s="26" t="s">
        <v>545</v>
      </c>
      <c r="I233" s="26" t="s">
        <v>553</v>
      </c>
      <c r="J233" s="37" t="str">
        <f>CONCATENATE(G233,Adm3_Table[[#This Row],[Adm3_Adm2_Name]],Adm3_Table[[#This Row],[Adm3_Name]])</f>
        <v>YangonYangon (West)Latha</v>
      </c>
      <c r="K233" s="26" t="s">
        <v>552</v>
      </c>
    </row>
    <row r="234" spans="1:11">
      <c r="A234" s="32"/>
      <c r="B234" s="33"/>
      <c r="C234" s="33"/>
      <c r="D234" s="33"/>
      <c r="E234" s="33"/>
      <c r="F234" s="33"/>
      <c r="G234" s="23" t="s">
        <v>474</v>
      </c>
      <c r="H234" s="33" t="s">
        <v>545</v>
      </c>
      <c r="I234" s="33" t="s">
        <v>555</v>
      </c>
      <c r="J234" s="37" t="str">
        <f>CONCATENATE(G234,Adm3_Table[[#This Row],[Adm3_Adm2_Name]],Adm3_Table[[#This Row],[Adm3_Name]])</f>
        <v>YangonYangon (West)Ahlone</v>
      </c>
      <c r="K234" s="33" t="s">
        <v>554</v>
      </c>
    </row>
    <row r="235" spans="1:11">
      <c r="A235" s="31"/>
      <c r="B235" s="26"/>
      <c r="C235" s="26"/>
      <c r="D235" s="26"/>
      <c r="E235" s="26"/>
      <c r="F235" s="26"/>
      <c r="G235" s="24" t="s">
        <v>474</v>
      </c>
      <c r="H235" s="26" t="s">
        <v>545</v>
      </c>
      <c r="I235" s="26" t="s">
        <v>557</v>
      </c>
      <c r="J235" s="37" t="str">
        <f>CONCATENATE(G235,Adm3_Table[[#This Row],[Adm3_Adm2_Name]],Adm3_Table[[#This Row],[Adm3_Name]])</f>
        <v>YangonYangon (West)Kyeemyindaing</v>
      </c>
      <c r="K235" s="26" t="s">
        <v>556</v>
      </c>
    </row>
    <row r="236" spans="1:11">
      <c r="A236" s="32"/>
      <c r="B236" s="33"/>
      <c r="C236" s="33"/>
      <c r="D236" s="33"/>
      <c r="E236" s="33"/>
      <c r="F236" s="33"/>
      <c r="G236" s="23" t="s">
        <v>474</v>
      </c>
      <c r="H236" s="33" t="s">
        <v>545</v>
      </c>
      <c r="I236" s="33" t="s">
        <v>559</v>
      </c>
      <c r="J236" s="37" t="str">
        <f>CONCATENATE(G236,Adm3_Table[[#This Row],[Adm3_Adm2_Name]],Adm3_Table[[#This Row],[Adm3_Name]])</f>
        <v>YangonYangon (West)Sanchaung</v>
      </c>
      <c r="K236" s="33" t="s">
        <v>558</v>
      </c>
    </row>
    <row r="237" spans="1:11">
      <c r="A237" s="31"/>
      <c r="B237" s="26"/>
      <c r="C237" s="26"/>
      <c r="D237" s="26"/>
      <c r="E237" s="26"/>
      <c r="F237" s="26"/>
      <c r="G237" s="24" t="s">
        <v>474</v>
      </c>
      <c r="H237" s="26" t="s">
        <v>545</v>
      </c>
      <c r="I237" s="26" t="s">
        <v>561</v>
      </c>
      <c r="J237" s="37" t="str">
        <f>CONCATENATE(G237,Adm3_Table[[#This Row],[Adm3_Adm2_Name]],Adm3_Table[[#This Row],[Adm3_Name]])</f>
        <v>YangonYangon (West)Hlaing</v>
      </c>
      <c r="K237" s="26" t="s">
        <v>560</v>
      </c>
    </row>
    <row r="238" spans="1:11">
      <c r="A238" s="32"/>
      <c r="B238" s="33"/>
      <c r="C238" s="33"/>
      <c r="D238" s="33"/>
      <c r="E238" s="33"/>
      <c r="F238" s="33"/>
      <c r="G238" s="23" t="s">
        <v>474</v>
      </c>
      <c r="H238" s="33" t="s">
        <v>545</v>
      </c>
      <c r="I238" s="33" t="s">
        <v>563</v>
      </c>
      <c r="J238" s="37" t="str">
        <f>CONCATENATE(G238,Adm3_Table[[#This Row],[Adm3_Adm2_Name]],Adm3_Table[[#This Row],[Adm3_Name]])</f>
        <v>YangonYangon (West)Kamaryut</v>
      </c>
      <c r="K238" s="33" t="s">
        <v>562</v>
      </c>
    </row>
    <row r="239" spans="1:11">
      <c r="A239" s="31"/>
      <c r="B239" s="26"/>
      <c r="C239" s="26"/>
      <c r="D239" s="26"/>
      <c r="E239" s="26"/>
      <c r="F239" s="26"/>
      <c r="G239" s="24" t="s">
        <v>474</v>
      </c>
      <c r="H239" s="26" t="s">
        <v>545</v>
      </c>
      <c r="I239" s="26" t="s">
        <v>565</v>
      </c>
      <c r="J239" s="37" t="str">
        <f>CONCATENATE(G239,Adm3_Table[[#This Row],[Adm3_Adm2_Name]],Adm3_Table[[#This Row],[Adm3_Name]])</f>
        <v>YangonYangon (West)Mayangone</v>
      </c>
      <c r="K239" s="26" t="s">
        <v>564</v>
      </c>
    </row>
    <row r="240" spans="1:11">
      <c r="A240" s="32"/>
      <c r="B240" s="33"/>
      <c r="C240" s="33"/>
      <c r="D240" s="33"/>
      <c r="E240" s="33"/>
      <c r="F240" s="33"/>
      <c r="G240" s="23" t="s">
        <v>474</v>
      </c>
      <c r="H240" s="33" t="s">
        <v>545</v>
      </c>
      <c r="I240" s="33" t="s">
        <v>567</v>
      </c>
      <c r="J240" s="37" t="str">
        <f>CONCATENATE(G240,Adm3_Table[[#This Row],[Adm3_Adm2_Name]],Adm3_Table[[#This Row],[Adm3_Name]])</f>
        <v>YangonYangon (West)Dagon</v>
      </c>
      <c r="K240" s="33" t="s">
        <v>566</v>
      </c>
    </row>
    <row r="241" spans="1:11">
      <c r="A241" s="31"/>
      <c r="B241" s="26"/>
      <c r="C241" s="26"/>
      <c r="D241" s="26"/>
      <c r="E241" s="26"/>
      <c r="F241" s="26"/>
      <c r="G241" s="24" t="s">
        <v>474</v>
      </c>
      <c r="H241" s="26" t="s">
        <v>545</v>
      </c>
      <c r="I241" s="26" t="s">
        <v>569</v>
      </c>
      <c r="J241" s="37" t="str">
        <f>CONCATENATE(G241,Adm3_Table[[#This Row],[Adm3_Adm2_Name]],Adm3_Table[[#This Row],[Adm3_Name]])</f>
        <v>YangonYangon (West)Bahan</v>
      </c>
      <c r="K241" s="26" t="s">
        <v>568</v>
      </c>
    </row>
    <row r="242" spans="1:11">
      <c r="A242" s="32"/>
      <c r="B242" s="33"/>
      <c r="C242" s="33"/>
      <c r="D242" s="33"/>
      <c r="E242" s="33"/>
      <c r="F242" s="33"/>
      <c r="G242" s="23" t="s">
        <v>474</v>
      </c>
      <c r="H242" s="33" t="s">
        <v>545</v>
      </c>
      <c r="I242" s="33" t="s">
        <v>571</v>
      </c>
      <c r="J242" s="37" t="str">
        <f>CONCATENATE(G242,Adm3_Table[[#This Row],[Adm3_Adm2_Name]],Adm3_Table[[#This Row],[Adm3_Name]])</f>
        <v>YangonYangon (West)Seikkan</v>
      </c>
      <c r="K242" s="33" t="s">
        <v>570</v>
      </c>
    </row>
    <row r="243" spans="1:11">
      <c r="A243" s="31"/>
      <c r="B243" s="26"/>
      <c r="C243" s="26"/>
      <c r="D243" s="26"/>
      <c r="E243" s="26"/>
      <c r="F243" s="26"/>
      <c r="G243" s="24" t="s">
        <v>573</v>
      </c>
      <c r="H243" s="26" t="s">
        <v>575</v>
      </c>
      <c r="I243" s="26" t="s">
        <v>575</v>
      </c>
      <c r="J243" s="37" t="str">
        <f>CONCATENATE(G243,Adm3_Table[[#This Row],[Adm3_Adm2_Name]],Adm3_Table[[#This Row],[Adm3_Name]])</f>
        <v>Shan (South)TaunggyiTaunggyi</v>
      </c>
      <c r="K243" s="26" t="s">
        <v>576</v>
      </c>
    </row>
    <row r="244" spans="1:11">
      <c r="A244" s="32"/>
      <c r="B244" s="33"/>
      <c r="C244" s="33"/>
      <c r="D244" s="33"/>
      <c r="E244" s="33"/>
      <c r="F244" s="33"/>
      <c r="G244" s="23" t="s">
        <v>573</v>
      </c>
      <c r="H244" s="33" t="s">
        <v>575</v>
      </c>
      <c r="I244" s="33" t="s">
        <v>578</v>
      </c>
      <c r="J244" s="37" t="str">
        <f>CONCATENATE(G244,Adm3_Table[[#This Row],[Adm3_Adm2_Name]],Adm3_Table[[#This Row],[Adm3_Name]])</f>
        <v>Shan (South)TaunggyiNyaungshwe</v>
      </c>
      <c r="K244" s="33" t="s">
        <v>577</v>
      </c>
    </row>
    <row r="245" spans="1:11">
      <c r="A245" s="31"/>
      <c r="B245" s="26"/>
      <c r="C245" s="26"/>
      <c r="D245" s="26"/>
      <c r="E245" s="26"/>
      <c r="F245" s="26"/>
      <c r="G245" s="24" t="s">
        <v>573</v>
      </c>
      <c r="H245" s="26" t="s">
        <v>575</v>
      </c>
      <c r="I245" s="26" t="s">
        <v>580</v>
      </c>
      <c r="J245" s="37" t="str">
        <f>CONCATENATE(G245,Adm3_Table[[#This Row],[Adm3_Adm2_Name]],Adm3_Table[[#This Row],[Adm3_Name]])</f>
        <v>Shan (South)TaunggyiHopong</v>
      </c>
      <c r="K245" s="26" t="s">
        <v>579</v>
      </c>
    </row>
    <row r="246" spans="1:11">
      <c r="A246" s="32"/>
      <c r="B246" s="33"/>
      <c r="C246" s="33"/>
      <c r="D246" s="33"/>
      <c r="E246" s="33"/>
      <c r="F246" s="33"/>
      <c r="G246" s="23" t="s">
        <v>573</v>
      </c>
      <c r="H246" s="33" t="s">
        <v>575</v>
      </c>
      <c r="I246" s="33" t="s">
        <v>582</v>
      </c>
      <c r="J246" s="37" t="str">
        <f>CONCATENATE(G246,Adm3_Table[[#This Row],[Adm3_Adm2_Name]],Adm3_Table[[#This Row],[Adm3_Name]])</f>
        <v>Shan (South)TaunggyiHsihseng</v>
      </c>
      <c r="K246" s="33" t="s">
        <v>581</v>
      </c>
    </row>
    <row r="247" spans="1:11">
      <c r="A247" s="31"/>
      <c r="B247" s="26"/>
      <c r="C247" s="26"/>
      <c r="D247" s="26"/>
      <c r="E247" s="26"/>
      <c r="F247" s="26"/>
      <c r="G247" s="24" t="s">
        <v>573</v>
      </c>
      <c r="H247" s="26" t="s">
        <v>575</v>
      </c>
      <c r="I247" s="26" t="s">
        <v>584</v>
      </c>
      <c r="J247" s="37" t="str">
        <f>CONCATENATE(G247,Adm3_Table[[#This Row],[Adm3_Adm2_Name]],Adm3_Table[[#This Row],[Adm3_Name]])</f>
        <v>Shan (South)TaunggyiKalaw</v>
      </c>
      <c r="K247" s="26" t="s">
        <v>583</v>
      </c>
    </row>
    <row r="248" spans="1:11">
      <c r="A248" s="32"/>
      <c r="B248" s="33"/>
      <c r="C248" s="33"/>
      <c r="D248" s="33"/>
      <c r="E248" s="33"/>
      <c r="F248" s="33"/>
      <c r="G248" s="23" t="s">
        <v>573</v>
      </c>
      <c r="H248" s="33" t="s">
        <v>575</v>
      </c>
      <c r="I248" s="33" t="s">
        <v>586</v>
      </c>
      <c r="J248" s="37" t="str">
        <f>CONCATENATE(G248,Adm3_Table[[#This Row],[Adm3_Adm2_Name]],Adm3_Table[[#This Row],[Adm3_Name]])</f>
        <v>Shan (South)TaunggyiPindaya</v>
      </c>
      <c r="K248" s="33" t="s">
        <v>585</v>
      </c>
    </row>
    <row r="249" spans="1:11">
      <c r="A249" s="31"/>
      <c r="B249" s="26"/>
      <c r="C249" s="26"/>
      <c r="D249" s="26"/>
      <c r="E249" s="26"/>
      <c r="F249" s="26"/>
      <c r="G249" s="24" t="s">
        <v>573</v>
      </c>
      <c r="H249" s="26" t="s">
        <v>575</v>
      </c>
      <c r="I249" s="26" t="s">
        <v>588</v>
      </c>
      <c r="J249" s="37" t="str">
        <f>CONCATENATE(G249,Adm3_Table[[#This Row],[Adm3_Adm2_Name]],Adm3_Table[[#This Row],[Adm3_Name]])</f>
        <v>Shan (South)TaunggyiYwangan</v>
      </c>
      <c r="K249" s="26" t="s">
        <v>587</v>
      </c>
    </row>
    <row r="250" spans="1:11">
      <c r="A250" s="32"/>
      <c r="B250" s="33"/>
      <c r="C250" s="33"/>
      <c r="D250" s="33"/>
      <c r="E250" s="33"/>
      <c r="F250" s="33"/>
      <c r="G250" s="23" t="s">
        <v>573</v>
      </c>
      <c r="H250" s="33" t="s">
        <v>575</v>
      </c>
      <c r="I250" s="33" t="s">
        <v>590</v>
      </c>
      <c r="J250" s="37" t="str">
        <f>CONCATENATE(G250,Adm3_Table[[#This Row],[Adm3_Adm2_Name]],Adm3_Table[[#This Row],[Adm3_Name]])</f>
        <v>Shan (South)TaunggyiLawksawk</v>
      </c>
      <c r="K250" s="33" t="s">
        <v>589</v>
      </c>
    </row>
    <row r="251" spans="1:11">
      <c r="A251" s="31"/>
      <c r="B251" s="26"/>
      <c r="C251" s="26"/>
      <c r="D251" s="26"/>
      <c r="E251" s="26"/>
      <c r="F251" s="26"/>
      <c r="G251" s="24" t="s">
        <v>573</v>
      </c>
      <c r="H251" s="26" t="s">
        <v>575</v>
      </c>
      <c r="I251" s="26" t="s">
        <v>592</v>
      </c>
      <c r="J251" s="37" t="str">
        <f>CONCATENATE(G251,Adm3_Table[[#This Row],[Adm3_Adm2_Name]],Adm3_Table[[#This Row],[Adm3_Name]])</f>
        <v>Shan (South)TaunggyiPinlaung</v>
      </c>
      <c r="K251" s="26" t="s">
        <v>591</v>
      </c>
    </row>
    <row r="252" spans="1:11">
      <c r="A252" s="32"/>
      <c r="B252" s="33"/>
      <c r="C252" s="33"/>
      <c r="D252" s="33"/>
      <c r="E252" s="33"/>
      <c r="F252" s="33"/>
      <c r="G252" s="23" t="s">
        <v>573</v>
      </c>
      <c r="H252" s="33" t="s">
        <v>575</v>
      </c>
      <c r="I252" s="33" t="s">
        <v>594</v>
      </c>
      <c r="J252" s="37" t="str">
        <f>CONCATENATE(G252,Adm3_Table[[#This Row],[Adm3_Adm2_Name]],Adm3_Table[[#This Row],[Adm3_Name]])</f>
        <v>Shan (South)TaunggyiPekon</v>
      </c>
      <c r="K252" s="33" t="s">
        <v>593</v>
      </c>
    </row>
    <row r="253" spans="1:11">
      <c r="A253" s="31"/>
      <c r="B253" s="26"/>
      <c r="C253" s="26"/>
      <c r="D253" s="26"/>
      <c r="E253" s="26"/>
      <c r="F253" s="26"/>
      <c r="G253" s="24" t="s">
        <v>573</v>
      </c>
      <c r="H253" s="26" t="s">
        <v>596</v>
      </c>
      <c r="I253" s="26" t="s">
        <v>596</v>
      </c>
      <c r="J253" s="37" t="str">
        <f>CONCATENATE(G253,Adm3_Table[[#This Row],[Adm3_Adm2_Name]],Adm3_Table[[#This Row],[Adm3_Name]])</f>
        <v>Shan (South)LoilenLoilen</v>
      </c>
      <c r="K253" s="26" t="s">
        <v>597</v>
      </c>
    </row>
    <row r="254" spans="1:11">
      <c r="A254" s="32"/>
      <c r="B254" s="33"/>
      <c r="C254" s="33"/>
      <c r="D254" s="33"/>
      <c r="E254" s="33"/>
      <c r="F254" s="33"/>
      <c r="G254" s="23" t="s">
        <v>573</v>
      </c>
      <c r="H254" s="33" t="s">
        <v>596</v>
      </c>
      <c r="I254" s="33" t="s">
        <v>599</v>
      </c>
      <c r="J254" s="37" t="str">
        <f>CONCATENATE(G254,Adm3_Table[[#This Row],[Adm3_Adm2_Name]],Adm3_Table[[#This Row],[Adm3_Name]])</f>
        <v>Shan (South)LoilenLaihka</v>
      </c>
      <c r="K254" s="33" t="s">
        <v>598</v>
      </c>
    </row>
    <row r="255" spans="1:11">
      <c r="A255" s="31"/>
      <c r="B255" s="26"/>
      <c r="C255" s="26"/>
      <c r="D255" s="26"/>
      <c r="E255" s="26"/>
      <c r="F255" s="26"/>
      <c r="G255" s="24" t="s">
        <v>573</v>
      </c>
      <c r="H255" s="26" t="s">
        <v>596</v>
      </c>
      <c r="I255" s="26" t="s">
        <v>601</v>
      </c>
      <c r="J255" s="37" t="str">
        <f>CONCATENATE(G255,Adm3_Table[[#This Row],[Adm3_Adm2_Name]],Adm3_Table[[#This Row],[Adm3_Name]])</f>
        <v>Shan (South)LoilenNansang</v>
      </c>
      <c r="K255" s="26" t="s">
        <v>600</v>
      </c>
    </row>
    <row r="256" spans="1:11">
      <c r="A256" s="32"/>
      <c r="B256" s="33"/>
      <c r="C256" s="33"/>
      <c r="D256" s="33"/>
      <c r="E256" s="33"/>
      <c r="F256" s="33"/>
      <c r="G256" s="23" t="s">
        <v>573</v>
      </c>
      <c r="H256" s="33" t="s">
        <v>596</v>
      </c>
      <c r="I256" s="33" t="s">
        <v>603</v>
      </c>
      <c r="J256" s="37" t="str">
        <f>CONCATENATE(G256,Adm3_Table[[#This Row],[Adm3_Adm2_Name]],Adm3_Table[[#This Row],[Adm3_Name]])</f>
        <v>Shan (South)LoilenKunhing</v>
      </c>
      <c r="K256" s="33" t="s">
        <v>602</v>
      </c>
    </row>
    <row r="257" spans="1:11">
      <c r="A257" s="31"/>
      <c r="B257" s="26"/>
      <c r="C257" s="26"/>
      <c r="D257" s="26"/>
      <c r="E257" s="26"/>
      <c r="F257" s="26"/>
      <c r="G257" s="24" t="s">
        <v>573</v>
      </c>
      <c r="H257" s="26" t="s">
        <v>596</v>
      </c>
      <c r="I257" s="26" t="s">
        <v>605</v>
      </c>
      <c r="J257" s="37" t="str">
        <f>CONCATENATE(G257,Adm3_Table[[#This Row],[Adm3_Adm2_Name]],Adm3_Table[[#This Row],[Adm3_Name]])</f>
        <v>Shan (South)LoilenKyethi</v>
      </c>
      <c r="K257" s="26" t="s">
        <v>604</v>
      </c>
    </row>
    <row r="258" spans="1:11">
      <c r="A258" s="32"/>
      <c r="B258" s="33"/>
      <c r="C258" s="33"/>
      <c r="D258" s="33"/>
      <c r="E258" s="33"/>
      <c r="F258" s="33"/>
      <c r="G258" s="23" t="s">
        <v>573</v>
      </c>
      <c r="H258" s="33" t="s">
        <v>596</v>
      </c>
      <c r="I258" s="33" t="s">
        <v>607</v>
      </c>
      <c r="J258" s="37" t="str">
        <f>CONCATENATE(G258,Adm3_Table[[#This Row],[Adm3_Adm2_Name]],Adm3_Table[[#This Row],[Adm3_Name]])</f>
        <v>Shan (South)LoilenMongkaing</v>
      </c>
      <c r="K258" s="33" t="s">
        <v>606</v>
      </c>
    </row>
    <row r="259" spans="1:11">
      <c r="A259" s="31"/>
      <c r="B259" s="26"/>
      <c r="C259" s="26"/>
      <c r="D259" s="26"/>
      <c r="E259" s="26"/>
      <c r="F259" s="26"/>
      <c r="G259" s="24" t="s">
        <v>573</v>
      </c>
      <c r="H259" s="26" t="s">
        <v>596</v>
      </c>
      <c r="I259" s="26" t="s">
        <v>609</v>
      </c>
      <c r="J259" s="37" t="str">
        <f>CONCATENATE(G259,Adm3_Table[[#This Row],[Adm3_Adm2_Name]],Adm3_Table[[#This Row],[Adm3_Name]])</f>
        <v>Shan (South)LoilenMonghsu</v>
      </c>
      <c r="K259" s="26" t="s">
        <v>608</v>
      </c>
    </row>
    <row r="260" spans="1:11">
      <c r="A260" s="32"/>
      <c r="B260" s="33"/>
      <c r="C260" s="33"/>
      <c r="D260" s="33"/>
      <c r="E260" s="33"/>
      <c r="F260" s="33"/>
      <c r="G260" s="23" t="s">
        <v>573</v>
      </c>
      <c r="H260" s="33" t="s">
        <v>611</v>
      </c>
      <c r="I260" s="33" t="s">
        <v>611</v>
      </c>
      <c r="J260" s="37" t="str">
        <f>CONCATENATE(G260,Adm3_Table[[#This Row],[Adm3_Adm2_Name]],Adm3_Table[[#This Row],[Adm3_Name]])</f>
        <v>Shan (South)LangkhoLangkho</v>
      </c>
      <c r="K260" s="33" t="s">
        <v>612</v>
      </c>
    </row>
    <row r="261" spans="1:11">
      <c r="A261" s="31"/>
      <c r="B261" s="26"/>
      <c r="C261" s="26"/>
      <c r="D261" s="26"/>
      <c r="E261" s="26"/>
      <c r="F261" s="26"/>
      <c r="G261" s="24" t="s">
        <v>573</v>
      </c>
      <c r="H261" s="26" t="s">
        <v>611</v>
      </c>
      <c r="I261" s="26" t="s">
        <v>614</v>
      </c>
      <c r="J261" s="37" t="str">
        <f>CONCATENATE(G261,Adm3_Table[[#This Row],[Adm3_Adm2_Name]],Adm3_Table[[#This Row],[Adm3_Name]])</f>
        <v>Shan (South)LangkhoMongnai</v>
      </c>
      <c r="K261" s="26" t="s">
        <v>613</v>
      </c>
    </row>
    <row r="262" spans="1:11">
      <c r="A262" s="32"/>
      <c r="B262" s="33"/>
      <c r="C262" s="33"/>
      <c r="D262" s="33"/>
      <c r="E262" s="33"/>
      <c r="F262" s="33"/>
      <c r="G262" s="23" t="s">
        <v>573</v>
      </c>
      <c r="H262" s="33" t="s">
        <v>611</v>
      </c>
      <c r="I262" s="33" t="s">
        <v>616</v>
      </c>
      <c r="J262" s="37" t="str">
        <f>CONCATENATE(G262,Adm3_Table[[#This Row],[Adm3_Adm2_Name]],Adm3_Table[[#This Row],[Adm3_Name]])</f>
        <v>Shan (South)LangkhoMawkmai</v>
      </c>
      <c r="K262" s="33" t="s">
        <v>615</v>
      </c>
    </row>
    <row r="263" spans="1:11">
      <c r="A263" s="31"/>
      <c r="B263" s="26"/>
      <c r="C263" s="26"/>
      <c r="D263" s="26"/>
      <c r="E263" s="26"/>
      <c r="F263" s="26"/>
      <c r="G263" s="24" t="s">
        <v>573</v>
      </c>
      <c r="H263" s="26" t="s">
        <v>611</v>
      </c>
      <c r="I263" s="26" t="s">
        <v>618</v>
      </c>
      <c r="J263" s="37" t="str">
        <f>CONCATENATE(G263,Adm3_Table[[#This Row],[Adm3_Adm2_Name]],Adm3_Table[[#This Row],[Adm3_Name]])</f>
        <v>Shan (South)LangkhoMongpan</v>
      </c>
      <c r="K263" s="26" t="s">
        <v>617</v>
      </c>
    </row>
    <row r="264" spans="1:11">
      <c r="A264" s="32"/>
      <c r="B264" s="33"/>
      <c r="C264" s="33"/>
      <c r="D264" s="33"/>
      <c r="E264" s="33"/>
      <c r="F264" s="33"/>
      <c r="G264" s="23" t="s">
        <v>620</v>
      </c>
      <c r="H264" s="33" t="s">
        <v>622</v>
      </c>
      <c r="I264" s="33" t="s">
        <v>622</v>
      </c>
      <c r="J264" s="37" t="str">
        <f>CONCATENATE(G264,Adm3_Table[[#This Row],[Adm3_Adm2_Name]],Adm3_Table[[#This Row],[Adm3_Name]])</f>
        <v>Shan (North)LashioLashio</v>
      </c>
      <c r="K264" s="33" t="s">
        <v>623</v>
      </c>
    </row>
    <row r="265" spans="1:11">
      <c r="A265" s="31"/>
      <c r="B265" s="26"/>
      <c r="C265" s="26"/>
      <c r="D265" s="26"/>
      <c r="E265" s="26"/>
      <c r="F265" s="26"/>
      <c r="G265" s="24" t="s">
        <v>620</v>
      </c>
      <c r="H265" s="26" t="s">
        <v>622</v>
      </c>
      <c r="I265" s="26" t="s">
        <v>625</v>
      </c>
      <c r="J265" s="37" t="str">
        <f>CONCATENATE(G265,Adm3_Table[[#This Row],[Adm3_Adm2_Name]],Adm3_Table[[#This Row],[Adm3_Name]])</f>
        <v>Shan (North)LashioHseni</v>
      </c>
      <c r="K265" s="26" t="s">
        <v>624</v>
      </c>
    </row>
    <row r="266" spans="1:11">
      <c r="A266" s="32"/>
      <c r="B266" s="33"/>
      <c r="C266" s="33"/>
      <c r="D266" s="33"/>
      <c r="E266" s="33"/>
      <c r="F266" s="33"/>
      <c r="G266" s="23" t="s">
        <v>620</v>
      </c>
      <c r="H266" s="33" t="s">
        <v>622</v>
      </c>
      <c r="I266" s="33" t="s">
        <v>627</v>
      </c>
      <c r="J266" s="37" t="str">
        <f>CONCATENATE(G266,Adm3_Table[[#This Row],[Adm3_Adm2_Name]],Adm3_Table[[#This Row],[Adm3_Name]])</f>
        <v>Shan (North)LashioMongyai</v>
      </c>
      <c r="K266" s="33" t="s">
        <v>626</v>
      </c>
    </row>
    <row r="267" spans="1:11">
      <c r="A267" s="31"/>
      <c r="B267" s="26"/>
      <c r="C267" s="26"/>
      <c r="D267" s="26"/>
      <c r="E267" s="26"/>
      <c r="F267" s="26"/>
      <c r="G267" s="24" t="s">
        <v>620</v>
      </c>
      <c r="H267" s="26" t="s">
        <v>622</v>
      </c>
      <c r="I267" s="26" t="s">
        <v>629</v>
      </c>
      <c r="J267" s="37" t="str">
        <f>CONCATENATE(G267,Adm3_Table[[#This Row],[Adm3_Adm2_Name]],Adm3_Table[[#This Row],[Adm3_Name]])</f>
        <v>Shan (North)LashioTangyan</v>
      </c>
      <c r="K267" s="26" t="s">
        <v>628</v>
      </c>
    </row>
    <row r="268" spans="1:11">
      <c r="A268" s="32"/>
      <c r="B268" s="33"/>
      <c r="C268" s="33"/>
      <c r="D268" s="33"/>
      <c r="E268" s="33"/>
      <c r="F268" s="33"/>
      <c r="G268" s="23" t="s">
        <v>620</v>
      </c>
      <c r="H268" s="33" t="s">
        <v>631</v>
      </c>
      <c r="I268" s="33" t="s">
        <v>633</v>
      </c>
      <c r="J268" s="37" t="str">
        <f>CONCATENATE(G268,Adm3_Table[[#This Row],[Adm3_Adm2_Name]],Adm3_Table[[#This Row],[Adm3_Name]])</f>
        <v>Shan (North)MatmanPangsang</v>
      </c>
      <c r="K268" s="33" t="s">
        <v>632</v>
      </c>
    </row>
    <row r="269" spans="1:11">
      <c r="A269" s="31"/>
      <c r="B269" s="26"/>
      <c r="C269" s="26"/>
      <c r="D269" s="26"/>
      <c r="E269" s="26"/>
      <c r="F269" s="26"/>
      <c r="G269" s="24" t="s">
        <v>620</v>
      </c>
      <c r="H269" s="26" t="s">
        <v>631</v>
      </c>
      <c r="I269" s="26" t="s">
        <v>635</v>
      </c>
      <c r="J269" s="37" t="str">
        <f>CONCATENATE(G269,Adm3_Table[[#This Row],[Adm3_Adm2_Name]],Adm3_Table[[#This Row],[Adm3_Name]])</f>
        <v>Shan (North)MatmanNarphan</v>
      </c>
      <c r="K269" s="26" t="s">
        <v>634</v>
      </c>
    </row>
    <row r="270" spans="1:11">
      <c r="A270" s="32"/>
      <c r="B270" s="33"/>
      <c r="C270" s="33"/>
      <c r="D270" s="33"/>
      <c r="E270" s="33"/>
      <c r="F270" s="33"/>
      <c r="G270" s="23" t="s">
        <v>620</v>
      </c>
      <c r="H270" s="33" t="s">
        <v>637</v>
      </c>
      <c r="I270" s="33" t="s">
        <v>639</v>
      </c>
      <c r="J270" s="37" t="str">
        <f>CONCATENATE(G270,Adm3_Table[[#This Row],[Adm3_Adm2_Name]],Adm3_Table[[#This Row],[Adm3_Name]])</f>
        <v>Shan (North)HopangPangwaun</v>
      </c>
      <c r="K270" s="33" t="s">
        <v>638</v>
      </c>
    </row>
    <row r="271" spans="1:11">
      <c r="A271" s="31"/>
      <c r="B271" s="26"/>
      <c r="C271" s="26"/>
      <c r="D271" s="26"/>
      <c r="E271" s="26"/>
      <c r="F271" s="26"/>
      <c r="G271" s="24" t="s">
        <v>620</v>
      </c>
      <c r="H271" s="26" t="s">
        <v>637</v>
      </c>
      <c r="I271" s="26" t="s">
        <v>641</v>
      </c>
      <c r="J271" s="37" t="str">
        <f>CONCATENATE(G271,Adm3_Table[[#This Row],[Adm3_Adm2_Name]],Adm3_Table[[#This Row],[Adm3_Name]])</f>
        <v>Shan (North)HopangMongmao</v>
      </c>
      <c r="K271" s="26" t="s">
        <v>640</v>
      </c>
    </row>
    <row r="272" spans="1:11">
      <c r="A272" s="32"/>
      <c r="B272" s="33"/>
      <c r="C272" s="33"/>
      <c r="D272" s="33"/>
      <c r="E272" s="33"/>
      <c r="F272" s="33"/>
      <c r="G272" s="23" t="s">
        <v>620</v>
      </c>
      <c r="H272" s="33" t="s">
        <v>643</v>
      </c>
      <c r="I272" s="33" t="s">
        <v>643</v>
      </c>
      <c r="J272" s="37" t="str">
        <f>CONCATENATE(G272,Adm3_Table[[#This Row],[Adm3_Adm2_Name]],Adm3_Table[[#This Row],[Adm3_Name]])</f>
        <v>Shan (North)MuseMuse</v>
      </c>
      <c r="K272" s="33" t="s">
        <v>644</v>
      </c>
    </row>
    <row r="273" spans="1:11">
      <c r="A273" s="31"/>
      <c r="B273" s="26"/>
      <c r="C273" s="26"/>
      <c r="D273" s="26"/>
      <c r="E273" s="26"/>
      <c r="F273" s="26"/>
      <c r="G273" s="24" t="s">
        <v>620</v>
      </c>
      <c r="H273" s="26" t="s">
        <v>643</v>
      </c>
      <c r="I273" s="26" t="s">
        <v>646</v>
      </c>
      <c r="J273" s="37" t="str">
        <f>CONCATENATE(G273,Adm3_Table[[#This Row],[Adm3_Adm2_Name]],Adm3_Table[[#This Row],[Adm3_Name]])</f>
        <v>Shan (North)MuseNamhkan</v>
      </c>
      <c r="K273" s="26" t="s">
        <v>645</v>
      </c>
    </row>
    <row r="274" spans="1:11">
      <c r="A274" s="32"/>
      <c r="B274" s="33"/>
      <c r="C274" s="33"/>
      <c r="D274" s="33"/>
      <c r="E274" s="33"/>
      <c r="F274" s="33"/>
      <c r="G274" s="23" t="s">
        <v>620</v>
      </c>
      <c r="H274" s="33" t="s">
        <v>643</v>
      </c>
      <c r="I274" s="33" t="s">
        <v>648</v>
      </c>
      <c r="J274" s="37" t="str">
        <f>CONCATENATE(G274,Adm3_Table[[#This Row],[Adm3_Adm2_Name]],Adm3_Table[[#This Row],[Adm3_Name]])</f>
        <v>Shan (North)MuseKutkai</v>
      </c>
      <c r="K274" s="33" t="s">
        <v>647</v>
      </c>
    </row>
    <row r="275" spans="1:11">
      <c r="A275" s="31"/>
      <c r="B275" s="26"/>
      <c r="C275" s="26"/>
      <c r="D275" s="26"/>
      <c r="E275" s="26"/>
      <c r="F275" s="26"/>
      <c r="G275" s="24" t="s">
        <v>620</v>
      </c>
      <c r="H275" s="26" t="s">
        <v>650</v>
      </c>
      <c r="I275" s="26" t="s">
        <v>650</v>
      </c>
      <c r="J275" s="37" t="str">
        <f>CONCATENATE(G275,Adm3_Table[[#This Row],[Adm3_Adm2_Name]],Adm3_Table[[#This Row],[Adm3_Name]])</f>
        <v>Shan (North)KyaukmeKyaukme</v>
      </c>
      <c r="K275" s="26" t="s">
        <v>651</v>
      </c>
    </row>
    <row r="276" spans="1:11">
      <c r="A276" s="32"/>
      <c r="B276" s="33"/>
      <c r="C276" s="33"/>
      <c r="D276" s="33"/>
      <c r="E276" s="33"/>
      <c r="F276" s="33"/>
      <c r="G276" s="23" t="s">
        <v>620</v>
      </c>
      <c r="H276" s="33" t="s">
        <v>650</v>
      </c>
      <c r="I276" s="33" t="s">
        <v>653</v>
      </c>
      <c r="J276" s="37" t="str">
        <f>CONCATENATE(G276,Adm3_Table[[#This Row],[Adm3_Adm2_Name]],Adm3_Table[[#This Row],[Adm3_Name]])</f>
        <v>Shan (North)KyaukmeNawnghkio</v>
      </c>
      <c r="K276" s="33" t="s">
        <v>652</v>
      </c>
    </row>
    <row r="277" spans="1:11">
      <c r="A277" s="31"/>
      <c r="B277" s="26"/>
      <c r="C277" s="26"/>
      <c r="D277" s="26"/>
      <c r="E277" s="26"/>
      <c r="F277" s="26"/>
      <c r="G277" s="24" t="s">
        <v>620</v>
      </c>
      <c r="H277" s="26" t="s">
        <v>650</v>
      </c>
      <c r="I277" s="26" t="s">
        <v>655</v>
      </c>
      <c r="J277" s="37" t="str">
        <f>CONCATENATE(G277,Adm3_Table[[#This Row],[Adm3_Adm2_Name]],Adm3_Table[[#This Row],[Adm3_Name]])</f>
        <v>Shan (North)KyaukmeHsipaw</v>
      </c>
      <c r="K277" s="26" t="s">
        <v>654</v>
      </c>
    </row>
    <row r="278" spans="1:11">
      <c r="A278" s="32"/>
      <c r="B278" s="33"/>
      <c r="C278" s="33"/>
      <c r="D278" s="33"/>
      <c r="E278" s="33"/>
      <c r="F278" s="33"/>
      <c r="G278" s="23" t="s">
        <v>620</v>
      </c>
      <c r="H278" s="33" t="s">
        <v>650</v>
      </c>
      <c r="I278" s="33" t="s">
        <v>657</v>
      </c>
      <c r="J278" s="37" t="str">
        <f>CONCATENATE(G278,Adm3_Table[[#This Row],[Adm3_Adm2_Name]],Adm3_Table[[#This Row],[Adm3_Name]])</f>
        <v>Shan (North)KyaukmeNamtu</v>
      </c>
      <c r="K278" s="33" t="s">
        <v>656</v>
      </c>
    </row>
    <row r="279" spans="1:11">
      <c r="A279" s="31"/>
      <c r="B279" s="26"/>
      <c r="C279" s="26"/>
      <c r="D279" s="26"/>
      <c r="E279" s="26"/>
      <c r="F279" s="26"/>
      <c r="G279" s="24" t="s">
        <v>620</v>
      </c>
      <c r="H279" s="26" t="s">
        <v>650</v>
      </c>
      <c r="I279" s="26" t="s">
        <v>659</v>
      </c>
      <c r="J279" s="37" t="str">
        <f>CONCATENATE(G279,Adm3_Table[[#This Row],[Adm3_Adm2_Name]],Adm3_Table[[#This Row],[Adm3_Name]])</f>
        <v>Shan (North)KyaukmeNamhsan</v>
      </c>
      <c r="K279" s="26" t="s">
        <v>658</v>
      </c>
    </row>
    <row r="280" spans="1:11">
      <c r="A280" s="32"/>
      <c r="B280" s="33"/>
      <c r="C280" s="33"/>
      <c r="D280" s="33"/>
      <c r="E280" s="33"/>
      <c r="F280" s="33"/>
      <c r="G280" s="23" t="s">
        <v>620</v>
      </c>
      <c r="H280" s="33" t="s">
        <v>661</v>
      </c>
      <c r="I280" s="33" t="s">
        <v>661</v>
      </c>
      <c r="J280" s="37" t="str">
        <f>CONCATENATE(G280,Adm3_Table[[#This Row],[Adm3_Adm2_Name]],Adm3_Table[[#This Row],[Adm3_Name]])</f>
        <v>Shan (North)MongmitMongmit</v>
      </c>
      <c r="K280" s="33" t="s">
        <v>662</v>
      </c>
    </row>
    <row r="281" spans="1:11">
      <c r="A281" s="31"/>
      <c r="B281" s="26"/>
      <c r="C281" s="26"/>
      <c r="D281" s="26"/>
      <c r="E281" s="26"/>
      <c r="F281" s="26"/>
      <c r="G281" s="24" t="s">
        <v>620</v>
      </c>
      <c r="H281" s="26" t="s">
        <v>661</v>
      </c>
      <c r="I281" s="26" t="s">
        <v>664</v>
      </c>
      <c r="J281" s="37" t="str">
        <f>CONCATENATE(G281,Adm3_Table[[#This Row],[Adm3_Adm2_Name]],Adm3_Table[[#This Row],[Adm3_Name]])</f>
        <v>Shan (North)MongmitMabein</v>
      </c>
      <c r="K281" s="26" t="s">
        <v>663</v>
      </c>
    </row>
    <row r="282" spans="1:11">
      <c r="A282" s="32"/>
      <c r="B282" s="33"/>
      <c r="C282" s="33"/>
      <c r="D282" s="33"/>
      <c r="E282" s="33"/>
      <c r="F282" s="33"/>
      <c r="G282" s="23" t="s">
        <v>620</v>
      </c>
      <c r="H282" s="33" t="s">
        <v>650</v>
      </c>
      <c r="I282" s="33" t="s">
        <v>666</v>
      </c>
      <c r="J282" s="37" t="str">
        <f>CONCATENATE(G282,Adm3_Table[[#This Row],[Adm3_Adm2_Name]],Adm3_Table[[#This Row],[Adm3_Name]])</f>
        <v>Shan (North)KyaukmeManton</v>
      </c>
      <c r="K282" s="33" t="s">
        <v>665</v>
      </c>
    </row>
    <row r="283" spans="1:11">
      <c r="A283" s="31"/>
      <c r="B283" s="26"/>
      <c r="C283" s="26"/>
      <c r="D283" s="26"/>
      <c r="E283" s="26"/>
      <c r="F283" s="26"/>
      <c r="G283" s="24" t="s">
        <v>620</v>
      </c>
      <c r="H283" s="26" t="s">
        <v>622</v>
      </c>
      <c r="I283" s="26" t="s">
        <v>668</v>
      </c>
      <c r="J283" s="37" t="str">
        <f>CONCATENATE(G283,Adm3_Table[[#This Row],[Adm3_Adm2_Name]],Adm3_Table[[#This Row],[Adm3_Name]])</f>
        <v>Shan (North)LashioKunlong</v>
      </c>
      <c r="K283" s="26" t="s">
        <v>667</v>
      </c>
    </row>
    <row r="284" spans="1:11">
      <c r="A284" s="32"/>
      <c r="B284" s="33"/>
      <c r="C284" s="33"/>
      <c r="D284" s="33"/>
      <c r="E284" s="33"/>
      <c r="F284" s="33"/>
      <c r="G284" s="23" t="s">
        <v>620</v>
      </c>
      <c r="H284" s="33" t="s">
        <v>637</v>
      </c>
      <c r="I284" s="33" t="s">
        <v>637</v>
      </c>
      <c r="J284" s="37" t="str">
        <f>CONCATENATE(G284,Adm3_Table[[#This Row],[Adm3_Adm2_Name]],Adm3_Table[[#This Row],[Adm3_Name]])</f>
        <v>Shan (North)HopangHopang</v>
      </c>
      <c r="K284" s="33" t="s">
        <v>669</v>
      </c>
    </row>
    <row r="285" spans="1:11">
      <c r="A285" s="31"/>
      <c r="B285" s="26"/>
      <c r="C285" s="26"/>
      <c r="D285" s="26"/>
      <c r="E285" s="26"/>
      <c r="F285" s="26"/>
      <c r="G285" s="24" t="s">
        <v>620</v>
      </c>
      <c r="H285" s="26" t="s">
        <v>671</v>
      </c>
      <c r="I285" s="26" t="s">
        <v>671</v>
      </c>
      <c r="J285" s="37" t="str">
        <f>CONCATENATE(G285,Adm3_Table[[#This Row],[Adm3_Adm2_Name]],Adm3_Table[[#This Row],[Adm3_Name]])</f>
        <v>Shan (North)LaukkaingLaukkaing</v>
      </c>
      <c r="K285" s="26" t="s">
        <v>672</v>
      </c>
    </row>
    <row r="286" spans="1:11">
      <c r="A286" s="32"/>
      <c r="B286" s="33"/>
      <c r="C286" s="33"/>
      <c r="D286" s="33"/>
      <c r="E286" s="33"/>
      <c r="F286" s="33"/>
      <c r="G286" s="23" t="s">
        <v>620</v>
      </c>
      <c r="H286" s="33" t="s">
        <v>671</v>
      </c>
      <c r="I286" s="33" t="s">
        <v>674</v>
      </c>
      <c r="J286" s="37" t="str">
        <f>CONCATENATE(G286,Adm3_Table[[#This Row],[Adm3_Adm2_Name]],Adm3_Table[[#This Row],[Adm3_Name]])</f>
        <v>Shan (North)LaukkaingKonkyan</v>
      </c>
      <c r="K286" s="33" t="s">
        <v>673</v>
      </c>
    </row>
    <row r="287" spans="1:11">
      <c r="A287" s="31"/>
      <c r="B287" s="26"/>
      <c r="C287" s="26"/>
      <c r="D287" s="26"/>
      <c r="E287" s="26"/>
      <c r="F287" s="26"/>
      <c r="G287" s="24" t="s">
        <v>620</v>
      </c>
      <c r="H287" s="26" t="s">
        <v>631</v>
      </c>
      <c r="I287" s="26" t="s">
        <v>631</v>
      </c>
      <c r="J287" s="37" t="str">
        <f>CONCATENATE(G287,Adm3_Table[[#This Row],[Adm3_Adm2_Name]],Adm3_Table[[#This Row],[Adm3_Name]])</f>
        <v>Shan (North)MatmanMatman</v>
      </c>
      <c r="K287" s="26" t="s">
        <v>675</v>
      </c>
    </row>
    <row r="288" spans="1:11">
      <c r="A288" s="32"/>
      <c r="B288" s="33"/>
      <c r="C288" s="33"/>
      <c r="D288" s="33"/>
      <c r="E288" s="33"/>
      <c r="F288" s="33"/>
      <c r="G288" s="23" t="s">
        <v>620</v>
      </c>
      <c r="H288" s="33" t="s">
        <v>677</v>
      </c>
      <c r="I288" s="33" t="s">
        <v>679</v>
      </c>
      <c r="J288" s="37" t="str">
        <f>CONCATENATE(G288,Adm3_Table[[#This Row],[Adm3_Adm2_Name]],Adm3_Table[[#This Row],[Adm3_Name]])</f>
        <v>Shan (North)Laukkaing (Kokang SAZ)Konkyan (Kokang SAZ)</v>
      </c>
      <c r="K288" s="33" t="s">
        <v>678</v>
      </c>
    </row>
    <row r="289" spans="1:11">
      <c r="A289" s="31"/>
      <c r="B289" s="26"/>
      <c r="C289" s="26"/>
      <c r="D289" s="26"/>
      <c r="E289" s="26"/>
      <c r="F289" s="26"/>
      <c r="G289" s="24" t="s">
        <v>620</v>
      </c>
      <c r="H289" s="26" t="s">
        <v>677</v>
      </c>
      <c r="I289" s="26" t="s">
        <v>677</v>
      </c>
      <c r="J289" s="37" t="str">
        <f>CONCATENATE(G289,Adm3_Table[[#This Row],[Adm3_Adm2_Name]],Adm3_Table[[#This Row],[Adm3_Name]])</f>
        <v>Shan (North)Laukkaing (Kokang SAZ)Laukkaing (Kokang SAZ)</v>
      </c>
      <c r="K289" s="26" t="s">
        <v>680</v>
      </c>
    </row>
    <row r="290" spans="1:11">
      <c r="A290" s="32"/>
      <c r="B290" s="33"/>
      <c r="C290" s="33"/>
      <c r="D290" s="33"/>
      <c r="E290" s="33"/>
      <c r="F290" s="33"/>
      <c r="G290" s="23" t="s">
        <v>620</v>
      </c>
      <c r="H290" s="33" t="s">
        <v>677</v>
      </c>
      <c r="I290" s="33" t="s">
        <v>682</v>
      </c>
      <c r="J290" s="37" t="str">
        <f>CONCATENATE(G290,Adm3_Table[[#This Row],[Adm3_Adm2_Name]],Adm3_Table[[#This Row],[Adm3_Name]])</f>
        <v>Shan (North)Laukkaing (Kokang SAZ)Chinshwehaw Sub-township (Kokang SAZ)</v>
      </c>
      <c r="K290" s="33" t="s">
        <v>681</v>
      </c>
    </row>
    <row r="291" spans="1:11">
      <c r="A291" s="31"/>
      <c r="B291" s="26"/>
      <c r="C291" s="26"/>
      <c r="D291" s="26"/>
      <c r="E291" s="26"/>
      <c r="F291" s="26"/>
      <c r="G291" s="24" t="s">
        <v>620</v>
      </c>
      <c r="H291" s="26" t="s">
        <v>684</v>
      </c>
      <c r="I291" s="26" t="s">
        <v>686</v>
      </c>
      <c r="J291" s="37" t="str">
        <f>CONCATENATE(G291,Adm3_Table[[#This Row],[Adm3_Adm2_Name]],Adm3_Table[[#This Row],[Adm3_Name]])</f>
        <v>Shan (North)Mong Maw (Wa SAD)Nam Tit</v>
      </c>
      <c r="K291" s="26" t="s">
        <v>685</v>
      </c>
    </row>
    <row r="292" spans="1:11">
      <c r="A292" s="32"/>
      <c r="B292" s="33"/>
      <c r="C292" s="33"/>
      <c r="D292" s="33"/>
      <c r="E292" s="33"/>
      <c r="F292" s="33"/>
      <c r="G292" s="23" t="s">
        <v>620</v>
      </c>
      <c r="H292" s="33" t="s">
        <v>684</v>
      </c>
      <c r="I292" s="33" t="s">
        <v>688</v>
      </c>
      <c r="J292" s="37" t="str">
        <f>CONCATENATE(G292,Adm3_Table[[#This Row],[Adm3_Adm2_Name]],Adm3_Table[[#This Row],[Adm3_Name]])</f>
        <v>Shan (North)Mong Maw (Wa SAD)Nar Wee (Na Wi)</v>
      </c>
      <c r="K292" s="33" t="s">
        <v>687</v>
      </c>
    </row>
    <row r="293" spans="1:11">
      <c r="A293" s="31"/>
      <c r="B293" s="26"/>
      <c r="C293" s="26"/>
      <c r="D293" s="26"/>
      <c r="E293" s="26"/>
      <c r="F293" s="26"/>
      <c r="G293" s="24" t="s">
        <v>620</v>
      </c>
      <c r="H293" s="26" t="s">
        <v>684</v>
      </c>
      <c r="I293" s="26" t="s">
        <v>690</v>
      </c>
      <c r="J293" s="37" t="str">
        <f>CONCATENATE(G293,Adm3_Table[[#This Row],[Adm3_Adm2_Name]],Adm3_Table[[#This Row],[Adm3_Name]])</f>
        <v>Shan (North)Mong Maw (Wa SAD)Man Tun</v>
      </c>
      <c r="K293" s="26" t="s">
        <v>689</v>
      </c>
    </row>
    <row r="294" spans="1:11">
      <c r="A294" s="32"/>
      <c r="B294" s="33"/>
      <c r="C294" s="33"/>
      <c r="D294" s="33"/>
      <c r="E294" s="33"/>
      <c r="F294" s="33"/>
      <c r="G294" s="23" t="s">
        <v>620</v>
      </c>
      <c r="H294" s="33" t="s">
        <v>684</v>
      </c>
      <c r="I294" s="33" t="s">
        <v>692</v>
      </c>
      <c r="J294" s="37" t="str">
        <f>CONCATENATE(G294,Adm3_Table[[#This Row],[Adm3_Adm2_Name]],Adm3_Table[[#This Row],[Adm3_Name]])</f>
        <v>Shan (North)Mong Maw (Wa SAD)Kawng Min Hsang</v>
      </c>
      <c r="K294" s="33" t="s">
        <v>691</v>
      </c>
    </row>
    <row r="295" spans="1:11">
      <c r="A295" s="31"/>
      <c r="B295" s="26"/>
      <c r="C295" s="26"/>
      <c r="D295" s="26"/>
      <c r="E295" s="26"/>
      <c r="F295" s="26"/>
      <c r="G295" s="24" t="s">
        <v>620</v>
      </c>
      <c r="H295" s="26" t="s">
        <v>684</v>
      </c>
      <c r="I295" s="26" t="s">
        <v>694</v>
      </c>
      <c r="J295" s="37" t="str">
        <f>CONCATENATE(G295,Adm3_Table[[#This Row],[Adm3_Adm2_Name]],Adm3_Table[[#This Row],[Adm3_Name]])</f>
        <v>Shan (North)Mong Maw (Wa SAD)Hsawng Hpa (Saun Pha)</v>
      </c>
      <c r="K295" s="26" t="s">
        <v>693</v>
      </c>
    </row>
    <row r="296" spans="1:11">
      <c r="A296" s="32"/>
      <c r="B296" s="33"/>
      <c r="C296" s="33"/>
      <c r="D296" s="33"/>
      <c r="E296" s="33"/>
      <c r="F296" s="33"/>
      <c r="G296" s="23" t="s">
        <v>620</v>
      </c>
      <c r="H296" s="33" t="s">
        <v>684</v>
      </c>
      <c r="I296" s="33" t="s">
        <v>696</v>
      </c>
      <c r="J296" s="37" t="str">
        <f>CONCATENATE(G296,Adm3_Table[[#This Row],[Adm3_Adm2_Name]],Adm3_Table[[#This Row],[Adm3_Name]])</f>
        <v>Shan (North)Mong Maw (Wa SAD)Hkun Mar (Hkwin Ma)</v>
      </c>
      <c r="K296" s="33" t="s">
        <v>695</v>
      </c>
    </row>
    <row r="297" spans="1:11">
      <c r="A297" s="31"/>
      <c r="B297" s="26"/>
      <c r="C297" s="26"/>
      <c r="D297" s="26"/>
      <c r="E297" s="26"/>
      <c r="F297" s="26"/>
      <c r="G297" s="24" t="s">
        <v>620</v>
      </c>
      <c r="H297" s="26" t="s">
        <v>684</v>
      </c>
      <c r="I297" s="26" t="s">
        <v>698</v>
      </c>
      <c r="J297" s="37" t="str">
        <f>CONCATENATE(G297,Adm3_Table[[#This Row],[Adm3_Adm2_Name]],Adm3_Table[[#This Row],[Adm3_Name]])</f>
        <v>Shan (North)Mong Maw (Wa SAD)Long Htan</v>
      </c>
      <c r="K297" s="26" t="s">
        <v>697</v>
      </c>
    </row>
    <row r="298" spans="1:11">
      <c r="A298" s="32"/>
      <c r="B298" s="33"/>
      <c r="C298" s="33"/>
      <c r="D298" s="33"/>
      <c r="E298" s="33"/>
      <c r="F298" s="33"/>
      <c r="G298" s="23" t="s">
        <v>620</v>
      </c>
      <c r="H298" s="33" t="s">
        <v>684</v>
      </c>
      <c r="I298" s="33" t="s">
        <v>700</v>
      </c>
      <c r="J298" s="37" t="str">
        <f>CONCATENATE(G298,Adm3_Table[[#This Row],[Adm3_Adm2_Name]],Adm3_Table[[#This Row],[Adm3_Name]])</f>
        <v>Shan (North)Mong Maw (Wa SAD)Yawng Lin</v>
      </c>
      <c r="K298" s="33" t="s">
        <v>699</v>
      </c>
    </row>
    <row r="299" spans="1:11">
      <c r="A299" s="31"/>
      <c r="B299" s="26"/>
      <c r="C299" s="26"/>
      <c r="D299" s="26"/>
      <c r="E299" s="26"/>
      <c r="F299" s="26"/>
      <c r="G299" s="24" t="s">
        <v>620</v>
      </c>
      <c r="H299" s="26" t="s">
        <v>684</v>
      </c>
      <c r="I299" s="26" t="s">
        <v>702</v>
      </c>
      <c r="J299" s="37" t="str">
        <f>CONCATENATE(G299,Adm3_Table[[#This Row],[Adm3_Adm2_Name]],Adm3_Table[[#This Row],[Adm3_Name]])</f>
        <v>Shan (North)Mong Maw (Wa SAD)Lin Haw</v>
      </c>
      <c r="K299" s="26" t="s">
        <v>701</v>
      </c>
    </row>
    <row r="300" spans="1:11">
      <c r="A300" s="32"/>
      <c r="B300" s="33"/>
      <c r="C300" s="33"/>
      <c r="D300" s="33"/>
      <c r="E300" s="33"/>
      <c r="F300" s="33"/>
      <c r="G300" s="23" t="s">
        <v>620</v>
      </c>
      <c r="H300" s="33" t="s">
        <v>684</v>
      </c>
      <c r="I300" s="33" t="s">
        <v>704</v>
      </c>
      <c r="J300" s="37" t="str">
        <f>CONCATENATE(G300,Adm3_Table[[#This Row],[Adm3_Adm2_Name]],Adm3_Table[[#This Row],[Adm3_Name]])</f>
        <v>Shan (North)Mong Maw (Wa SAD)Ka Lawng Hpar</v>
      </c>
      <c r="K300" s="33" t="s">
        <v>703</v>
      </c>
    </row>
    <row r="301" spans="1:11">
      <c r="A301" s="31"/>
      <c r="B301" s="26"/>
      <c r="C301" s="26"/>
      <c r="D301" s="26"/>
      <c r="E301" s="26"/>
      <c r="F301" s="26"/>
      <c r="G301" s="24" t="s">
        <v>620</v>
      </c>
      <c r="H301" s="26" t="s">
        <v>684</v>
      </c>
      <c r="I301" s="26" t="s">
        <v>706</v>
      </c>
      <c r="J301" s="37" t="str">
        <f>CONCATENATE(G301,Adm3_Table[[#This Row],[Adm3_Adm2_Name]],Adm3_Table[[#This Row],[Adm3_Name]])</f>
        <v>Shan (North)Mong Maw (Wa SAD)Aik Chan (Ai' Chun)</v>
      </c>
      <c r="K301" s="26" t="s">
        <v>705</v>
      </c>
    </row>
    <row r="302" spans="1:11">
      <c r="A302" s="32"/>
      <c r="B302" s="33"/>
      <c r="C302" s="33"/>
      <c r="D302" s="33"/>
      <c r="E302" s="33"/>
      <c r="F302" s="33"/>
      <c r="G302" s="23" t="s">
        <v>620</v>
      </c>
      <c r="H302" s="33" t="s">
        <v>684</v>
      </c>
      <c r="I302" s="33" t="s">
        <v>708</v>
      </c>
      <c r="J302" s="37" t="str">
        <f>CONCATENATE(G302,Adm3_Table[[#This Row],[Adm3_Adm2_Name]],Adm3_Table[[#This Row],[Adm3_Name]])</f>
        <v>Shan (North)Mong Maw (Wa SAD)Yin Pang</v>
      </c>
      <c r="K302" s="33" t="s">
        <v>707</v>
      </c>
    </row>
    <row r="303" spans="1:11">
      <c r="A303" s="31"/>
      <c r="B303" s="26"/>
      <c r="C303" s="26"/>
      <c r="D303" s="26"/>
      <c r="E303" s="26"/>
      <c r="F303" s="26"/>
      <c r="G303" s="24" t="s">
        <v>620</v>
      </c>
      <c r="H303" s="26" t="s">
        <v>710</v>
      </c>
      <c r="I303" s="26" t="s">
        <v>712</v>
      </c>
      <c r="J303" s="37" t="str">
        <f>CONCATENATE(G303,Adm3_Table[[#This Row],[Adm3_Adm2_Name]],Adm3_Table[[#This Row],[Adm3_Name]])</f>
        <v>Shan (North)Wein Kawng (Wein Kao) (Wa SAD)Man Man Hseng</v>
      </c>
      <c r="K303" s="26" t="s">
        <v>711</v>
      </c>
    </row>
    <row r="304" spans="1:11">
      <c r="A304" s="32"/>
      <c r="B304" s="33"/>
      <c r="C304" s="33"/>
      <c r="D304" s="33"/>
      <c r="E304" s="33"/>
      <c r="F304" s="33"/>
      <c r="G304" s="23" t="s">
        <v>620</v>
      </c>
      <c r="H304" s="33" t="s">
        <v>710</v>
      </c>
      <c r="I304" s="33" t="s">
        <v>714</v>
      </c>
      <c r="J304" s="37" t="str">
        <f>CONCATENATE(G304,Adm3_Table[[#This Row],[Adm3_Adm2_Name]],Adm3_Table[[#This Row],[Adm3_Name]])</f>
        <v>Shan (North)Wein Kawng (Wein Kao) (Wa SAD)Nawng Hkit</v>
      </c>
      <c r="K304" s="33" t="s">
        <v>713</v>
      </c>
    </row>
    <row r="305" spans="1:11">
      <c r="A305" s="31"/>
      <c r="B305" s="26"/>
      <c r="C305" s="26"/>
      <c r="D305" s="26"/>
      <c r="E305" s="26"/>
      <c r="F305" s="26"/>
      <c r="G305" s="24" t="s">
        <v>620</v>
      </c>
      <c r="H305" s="26" t="s">
        <v>710</v>
      </c>
      <c r="I305" s="26" t="s">
        <v>716</v>
      </c>
      <c r="J305" s="37" t="str">
        <f>CONCATENATE(G305,Adm3_Table[[#This Row],[Adm3_Adm2_Name]],Adm3_Table[[#This Row],[Adm3_Name]])</f>
        <v>Shan (North)Wein Kawng (Wein Kao) (Wa SAD)Nam Hkam Wu</v>
      </c>
      <c r="K305" s="26" t="s">
        <v>715</v>
      </c>
    </row>
    <row r="306" spans="1:11">
      <c r="A306" s="32"/>
      <c r="B306" s="33"/>
      <c r="C306" s="33"/>
      <c r="D306" s="33"/>
      <c r="E306" s="33"/>
      <c r="F306" s="33"/>
      <c r="G306" s="23" t="s">
        <v>620</v>
      </c>
      <c r="H306" s="33" t="s">
        <v>710</v>
      </c>
      <c r="I306" s="33" t="s">
        <v>718</v>
      </c>
      <c r="J306" s="37" t="str">
        <f>CONCATENATE(G306,Adm3_Table[[#This Row],[Adm3_Adm2_Name]],Adm3_Table[[#This Row],[Adm3_Name]])</f>
        <v>Shan (North)Wein Kawng (Wein Kao) (Wa SAD)Nar Kawng</v>
      </c>
      <c r="K306" s="33" t="s">
        <v>717</v>
      </c>
    </row>
    <row r="307" spans="1:11">
      <c r="A307" s="31"/>
      <c r="B307" s="26"/>
      <c r="C307" s="26"/>
      <c r="D307" s="26"/>
      <c r="E307" s="26"/>
      <c r="F307" s="26"/>
      <c r="G307" s="24" t="s">
        <v>620</v>
      </c>
      <c r="H307" s="26" t="s">
        <v>710</v>
      </c>
      <c r="I307" s="26" t="s">
        <v>720</v>
      </c>
      <c r="J307" s="37" t="str">
        <f>CONCATENATE(G307,Adm3_Table[[#This Row],[Adm3_Adm2_Name]],Adm3_Table[[#This Row],[Adm3_Name]])</f>
        <v>Shan (North)Wein Kawng (Wein Kao) (Wa SAD)Pang Hkam</v>
      </c>
      <c r="K307" s="26" t="s">
        <v>719</v>
      </c>
    </row>
    <row r="308" spans="1:11">
      <c r="A308" s="32"/>
      <c r="B308" s="33"/>
      <c r="C308" s="33"/>
      <c r="D308" s="33"/>
      <c r="E308" s="33"/>
      <c r="F308" s="33"/>
      <c r="G308" s="23" t="s">
        <v>620</v>
      </c>
      <c r="H308" s="33" t="s">
        <v>710</v>
      </c>
      <c r="I308" s="33" t="s">
        <v>722</v>
      </c>
      <c r="J308" s="37" t="str">
        <f>CONCATENATE(G308,Adm3_Table[[#This Row],[Adm3_Adm2_Name]],Adm3_Table[[#This Row],[Adm3_Name]])</f>
        <v>Shan (North)Wein Kawng (Wein Kao) (Wa SAD)Pang Yang</v>
      </c>
      <c r="K308" s="33" t="s">
        <v>721</v>
      </c>
    </row>
    <row r="309" spans="1:11">
      <c r="A309" s="31"/>
      <c r="B309" s="26"/>
      <c r="C309" s="26"/>
      <c r="D309" s="26"/>
      <c r="E309" s="26"/>
      <c r="F309" s="26"/>
      <c r="G309" s="24" t="s">
        <v>724</v>
      </c>
      <c r="H309" s="26" t="s">
        <v>726</v>
      </c>
      <c r="I309" s="26" t="s">
        <v>726</v>
      </c>
      <c r="J309" s="37" t="str">
        <f>CONCATENATE(G309,Adm3_Table[[#This Row],[Adm3_Adm2_Name]],Adm3_Table[[#This Row],[Adm3_Name]])</f>
        <v>Shan (East)KengtungKengtung</v>
      </c>
      <c r="K309" s="26" t="s">
        <v>727</v>
      </c>
    </row>
    <row r="310" spans="1:11">
      <c r="A310" s="32"/>
      <c r="B310" s="33"/>
      <c r="C310" s="33"/>
      <c r="D310" s="33"/>
      <c r="E310" s="33"/>
      <c r="F310" s="33"/>
      <c r="G310" s="23" t="s">
        <v>724</v>
      </c>
      <c r="H310" s="33" t="s">
        <v>726</v>
      </c>
      <c r="I310" s="33" t="s">
        <v>729</v>
      </c>
      <c r="J310" s="37" t="str">
        <f>CONCATENATE(G310,Adm3_Table[[#This Row],[Adm3_Adm2_Name]],Adm3_Table[[#This Row],[Adm3_Name]])</f>
        <v>Shan (East)KengtungMongkhet</v>
      </c>
      <c r="K310" s="33" t="s">
        <v>728</v>
      </c>
    </row>
    <row r="311" spans="1:11">
      <c r="A311" s="31"/>
      <c r="B311" s="26"/>
      <c r="C311" s="26"/>
      <c r="D311" s="26"/>
      <c r="E311" s="26"/>
      <c r="F311" s="26"/>
      <c r="G311" s="24" t="s">
        <v>724</v>
      </c>
      <c r="H311" s="26" t="s">
        <v>726</v>
      </c>
      <c r="I311" s="26" t="s">
        <v>731</v>
      </c>
      <c r="J311" s="37" t="str">
        <f>CONCATENATE(G311,Adm3_Table[[#This Row],[Adm3_Adm2_Name]],Adm3_Table[[#This Row],[Adm3_Name]])</f>
        <v>Shan (East)KengtungMongyang</v>
      </c>
      <c r="K311" s="26" t="s">
        <v>730</v>
      </c>
    </row>
    <row r="312" spans="1:11">
      <c r="A312" s="32"/>
      <c r="B312" s="33"/>
      <c r="C312" s="33"/>
      <c r="D312" s="33"/>
      <c r="E312" s="33"/>
      <c r="F312" s="33"/>
      <c r="G312" s="23" t="s">
        <v>724</v>
      </c>
      <c r="H312" s="33" t="s">
        <v>726</v>
      </c>
      <c r="I312" s="33" t="s">
        <v>733</v>
      </c>
      <c r="J312" s="37" t="str">
        <f>CONCATENATE(G312,Adm3_Table[[#This Row],[Adm3_Adm2_Name]],Adm3_Table[[#This Row],[Adm3_Name]])</f>
        <v>Shan (East)KengtungMongla</v>
      </c>
      <c r="K312" s="33" t="s">
        <v>732</v>
      </c>
    </row>
    <row r="313" spans="1:11">
      <c r="A313" s="31"/>
      <c r="B313" s="26"/>
      <c r="C313" s="26"/>
      <c r="D313" s="26"/>
      <c r="E313" s="26"/>
      <c r="F313" s="26"/>
      <c r="G313" s="24" t="s">
        <v>724</v>
      </c>
      <c r="H313" s="26" t="s">
        <v>735</v>
      </c>
      <c r="I313" s="26" t="s">
        <v>735</v>
      </c>
      <c r="J313" s="37" t="str">
        <f>CONCATENATE(G313,Adm3_Table[[#This Row],[Adm3_Adm2_Name]],Adm3_Table[[#This Row],[Adm3_Name]])</f>
        <v>Shan (East)MonghsatMonghsat</v>
      </c>
      <c r="K313" s="26" t="s">
        <v>736</v>
      </c>
    </row>
    <row r="314" spans="1:11">
      <c r="A314" s="32"/>
      <c r="B314" s="33"/>
      <c r="C314" s="33"/>
      <c r="D314" s="33"/>
      <c r="E314" s="33"/>
      <c r="F314" s="33"/>
      <c r="G314" s="23" t="s">
        <v>724</v>
      </c>
      <c r="H314" s="33" t="s">
        <v>726</v>
      </c>
      <c r="I314" s="33" t="s">
        <v>738</v>
      </c>
      <c r="J314" s="37" t="str">
        <f>CONCATENATE(G314,Adm3_Table[[#This Row],[Adm3_Adm2_Name]],Adm3_Table[[#This Row],[Adm3_Name]])</f>
        <v>Shan (East)KengtungMongping</v>
      </c>
      <c r="K314" s="33" t="s">
        <v>737</v>
      </c>
    </row>
    <row r="315" spans="1:11">
      <c r="A315" s="31"/>
      <c r="B315" s="26"/>
      <c r="C315" s="26"/>
      <c r="D315" s="26"/>
      <c r="E315" s="26"/>
      <c r="F315" s="26"/>
      <c r="G315" s="24" t="s">
        <v>724</v>
      </c>
      <c r="H315" s="26" t="s">
        <v>735</v>
      </c>
      <c r="I315" s="26" t="s">
        <v>740</v>
      </c>
      <c r="J315" s="37" t="str">
        <f>CONCATENATE(G315,Adm3_Table[[#This Row],[Adm3_Adm2_Name]],Adm3_Table[[#This Row],[Adm3_Name]])</f>
        <v>Shan (East)MonghsatMongton</v>
      </c>
      <c r="K315" s="26" t="s">
        <v>739</v>
      </c>
    </row>
    <row r="316" spans="1:11">
      <c r="A316" s="32"/>
      <c r="B316" s="33"/>
      <c r="C316" s="33"/>
      <c r="D316" s="33"/>
      <c r="E316" s="33"/>
      <c r="F316" s="33"/>
      <c r="G316" s="23" t="s">
        <v>724</v>
      </c>
      <c r="H316" s="33" t="s">
        <v>742</v>
      </c>
      <c r="I316" s="33" t="s">
        <v>742</v>
      </c>
      <c r="J316" s="37" t="str">
        <f>CONCATENATE(G316,Adm3_Table[[#This Row],[Adm3_Adm2_Name]],Adm3_Table[[#This Row],[Adm3_Name]])</f>
        <v>Shan (East)TachileikTachileik</v>
      </c>
      <c r="K316" s="33" t="s">
        <v>743</v>
      </c>
    </row>
    <row r="317" spans="1:11">
      <c r="A317" s="31"/>
      <c r="B317" s="26"/>
      <c r="C317" s="26"/>
      <c r="D317" s="26"/>
      <c r="E317" s="26"/>
      <c r="F317" s="26"/>
      <c r="G317" s="24" t="s">
        <v>724</v>
      </c>
      <c r="H317" s="26" t="s">
        <v>742</v>
      </c>
      <c r="I317" s="26" t="s">
        <v>745</v>
      </c>
      <c r="J317" s="37" t="str">
        <f>CONCATENATE(G317,Adm3_Table[[#This Row],[Adm3_Adm2_Name]],Adm3_Table[[#This Row],[Adm3_Name]])</f>
        <v>Shan (East)TachileikMonghpyak</v>
      </c>
      <c r="K317" s="26" t="s">
        <v>744</v>
      </c>
    </row>
    <row r="318" spans="1:11">
      <c r="A318" s="32"/>
      <c r="B318" s="33"/>
      <c r="C318" s="33"/>
      <c r="D318" s="33"/>
      <c r="E318" s="33"/>
      <c r="F318" s="33"/>
      <c r="G318" s="23" t="s">
        <v>724</v>
      </c>
      <c r="H318" s="33" t="s">
        <v>742</v>
      </c>
      <c r="I318" s="33" t="s">
        <v>747</v>
      </c>
      <c r="J318" s="37" t="str">
        <f>CONCATENATE(G318,Adm3_Table[[#This Row],[Adm3_Adm2_Name]],Adm3_Table[[#This Row],[Adm3_Name]])</f>
        <v>Shan (East)TachileikMongyawng</v>
      </c>
      <c r="K318" s="33" t="s">
        <v>746</v>
      </c>
    </row>
    <row r="319" spans="1:11">
      <c r="A319" s="31"/>
      <c r="B319" s="26"/>
      <c r="C319" s="26"/>
      <c r="D319" s="26"/>
      <c r="E319" s="26"/>
      <c r="F319" s="26"/>
      <c r="G319" s="24" t="s">
        <v>724</v>
      </c>
      <c r="H319" s="26" t="s">
        <v>749</v>
      </c>
      <c r="I319" s="26" t="s">
        <v>751</v>
      </c>
      <c r="J319" s="37" t="str">
        <f>CONCATENATE(G319,Adm3_Table[[#This Row],[Adm3_Adm2_Name]],Adm3_Table[[#This Row],[Adm3_Name]])</f>
        <v>Shan (East)Mong Pawk (Wa SAD)Mong Hpen</v>
      </c>
      <c r="K319" s="26" t="s">
        <v>750</v>
      </c>
    </row>
    <row r="320" spans="1:11">
      <c r="A320" s="32"/>
      <c r="B320" s="33"/>
      <c r="C320" s="33"/>
      <c r="D320" s="33"/>
      <c r="E320" s="33"/>
      <c r="F320" s="33"/>
      <c r="G320" s="23" t="s">
        <v>724</v>
      </c>
      <c r="H320" s="33" t="s">
        <v>749</v>
      </c>
      <c r="I320" s="33" t="s">
        <v>753</v>
      </c>
      <c r="J320" s="37" t="str">
        <f>CONCATENATE(G320,Adm3_Table[[#This Row],[Adm3_Adm2_Name]],Adm3_Table[[#This Row],[Adm3_Name]])</f>
        <v>Shan (East)Mong Pawk (Wa SAD)Ho Tawng (Ho Tao)</v>
      </c>
      <c r="K320" s="33" t="s">
        <v>752</v>
      </c>
    </row>
    <row r="321" spans="1:11">
      <c r="A321" s="31"/>
      <c r="B321" s="26"/>
      <c r="C321" s="26"/>
      <c r="D321" s="26"/>
      <c r="E321" s="26"/>
      <c r="F321" s="26"/>
      <c r="G321" s="24" t="s">
        <v>724</v>
      </c>
      <c r="H321" s="26" t="s">
        <v>749</v>
      </c>
      <c r="I321" s="26" t="s">
        <v>755</v>
      </c>
      <c r="J321" s="37" t="str">
        <f>CONCATENATE(G321,Adm3_Table[[#This Row],[Adm3_Adm2_Name]],Adm3_Table[[#This Row],[Adm3_Name]])</f>
        <v>Shan (East)Mong Pawk (Wa SAD)Mong Pawk</v>
      </c>
      <c r="K321" s="26" t="s">
        <v>754</v>
      </c>
    </row>
    <row r="322" spans="1:11">
      <c r="A322" s="32"/>
      <c r="B322" s="33"/>
      <c r="C322" s="33"/>
      <c r="D322" s="33"/>
      <c r="E322" s="33"/>
      <c r="F322" s="33"/>
      <c r="G322" s="23" t="s">
        <v>724</v>
      </c>
      <c r="H322" s="33" t="s">
        <v>749</v>
      </c>
      <c r="I322" s="33" t="s">
        <v>757</v>
      </c>
      <c r="J322" s="37" t="str">
        <f>CONCATENATE(G322,Adm3_Table[[#This Row],[Adm3_Adm2_Name]],Adm3_Table[[#This Row],[Adm3_Name]])</f>
        <v>Shan (East)Mong Pawk (Wa SAD)Mong Kar</v>
      </c>
      <c r="K322" s="33" t="s">
        <v>756</v>
      </c>
    </row>
    <row r="323" spans="1:11">
      <c r="A323" s="31"/>
      <c r="B323" s="26"/>
      <c r="C323" s="26"/>
      <c r="D323" s="26"/>
      <c r="E323" s="26"/>
      <c r="F323" s="26"/>
      <c r="G323" s="24" t="s">
        <v>724</v>
      </c>
      <c r="H323" s="26" t="s">
        <v>749</v>
      </c>
      <c r="I323" s="26" t="s">
        <v>759</v>
      </c>
      <c r="J323" s="37" t="str">
        <f>CONCATENATE(G323,Adm3_Table[[#This Row],[Adm3_Adm2_Name]],Adm3_Table[[#This Row],[Adm3_Name]])</f>
        <v>Shan (East)Mong Pawk (Wa SAD)Nam Hpai</v>
      </c>
      <c r="K323" s="26" t="s">
        <v>758</v>
      </c>
    </row>
    <row r="324" spans="1:11">
      <c r="A324" s="32"/>
      <c r="B324" s="33"/>
      <c r="C324" s="33"/>
      <c r="D324" s="33"/>
      <c r="E324" s="33"/>
      <c r="F324" s="33"/>
      <c r="G324" s="23" t="s">
        <v>761</v>
      </c>
      <c r="H324" s="33" t="s">
        <v>763</v>
      </c>
      <c r="I324" s="33" t="s">
        <v>763</v>
      </c>
      <c r="J324" s="37" t="str">
        <f>CONCATENATE(G324,Adm3_Table[[#This Row],[Adm3_Adm2_Name]],Adm3_Table[[#This Row],[Adm3_Name]])</f>
        <v>AyeyarwadyPatheinPathein</v>
      </c>
      <c r="K324" s="33" t="s">
        <v>764</v>
      </c>
    </row>
    <row r="325" spans="1:11">
      <c r="A325" s="31"/>
      <c r="B325" s="26"/>
      <c r="C325" s="26"/>
      <c r="D325" s="26"/>
      <c r="E325" s="26"/>
      <c r="F325" s="26"/>
      <c r="G325" s="24" t="s">
        <v>761</v>
      </c>
      <c r="H325" s="26" t="s">
        <v>763</v>
      </c>
      <c r="I325" s="26" t="s">
        <v>766</v>
      </c>
      <c r="J325" s="37" t="str">
        <f>CONCATENATE(G325,Adm3_Table[[#This Row],[Adm3_Adm2_Name]],Adm3_Table[[#This Row],[Adm3_Name]])</f>
        <v>AyeyarwadyPatheinKangyidaunt</v>
      </c>
      <c r="K325" s="26" t="s">
        <v>765</v>
      </c>
    </row>
    <row r="326" spans="1:11">
      <c r="A326" s="32"/>
      <c r="B326" s="33"/>
      <c r="C326" s="33"/>
      <c r="D326" s="33"/>
      <c r="E326" s="33"/>
      <c r="F326" s="33"/>
      <c r="G326" s="23" t="s">
        <v>761</v>
      </c>
      <c r="H326" s="33" t="s">
        <v>763</v>
      </c>
      <c r="I326" s="33" t="s">
        <v>768</v>
      </c>
      <c r="J326" s="37" t="str">
        <f>CONCATENATE(G326,Adm3_Table[[#This Row],[Adm3_Adm2_Name]],Adm3_Table[[#This Row],[Adm3_Name]])</f>
        <v>AyeyarwadyPatheinThabaung</v>
      </c>
      <c r="K326" s="33" t="s">
        <v>767</v>
      </c>
    </row>
    <row r="327" spans="1:11">
      <c r="A327" s="31"/>
      <c r="B327" s="26"/>
      <c r="C327" s="26"/>
      <c r="D327" s="26"/>
      <c r="E327" s="26"/>
      <c r="F327" s="26"/>
      <c r="G327" s="24" t="s">
        <v>761</v>
      </c>
      <c r="H327" s="26" t="s">
        <v>763</v>
      </c>
      <c r="I327" s="26" t="s">
        <v>770</v>
      </c>
      <c r="J327" s="37" t="str">
        <f>CONCATENATE(G327,Adm3_Table[[#This Row],[Adm3_Adm2_Name]],Adm3_Table[[#This Row],[Adm3_Name]])</f>
        <v>AyeyarwadyPatheinNgapudaw</v>
      </c>
      <c r="K327" s="26" t="s">
        <v>769</v>
      </c>
    </row>
    <row r="328" spans="1:11">
      <c r="A328" s="32"/>
      <c r="B328" s="33"/>
      <c r="C328" s="33"/>
      <c r="D328" s="33"/>
      <c r="E328" s="33"/>
      <c r="F328" s="33"/>
      <c r="G328" s="23" t="s">
        <v>761</v>
      </c>
      <c r="H328" s="33" t="s">
        <v>763</v>
      </c>
      <c r="I328" s="33" t="s">
        <v>772</v>
      </c>
      <c r="J328" s="37" t="str">
        <f>CONCATENATE(G328,Adm3_Table[[#This Row],[Adm3_Adm2_Name]],Adm3_Table[[#This Row],[Adm3_Name]])</f>
        <v>AyeyarwadyPatheinKyonpyaw</v>
      </c>
      <c r="K328" s="33" t="s">
        <v>771</v>
      </c>
    </row>
    <row r="329" spans="1:11">
      <c r="A329" s="31"/>
      <c r="B329" s="26"/>
      <c r="C329" s="26"/>
      <c r="D329" s="26"/>
      <c r="E329" s="26"/>
      <c r="F329" s="26"/>
      <c r="G329" s="24" t="s">
        <v>761</v>
      </c>
      <c r="H329" s="26" t="s">
        <v>763</v>
      </c>
      <c r="I329" s="26" t="s">
        <v>774</v>
      </c>
      <c r="J329" s="37" t="str">
        <f>CONCATENATE(G329,Adm3_Table[[#This Row],[Adm3_Adm2_Name]],Adm3_Table[[#This Row],[Adm3_Name]])</f>
        <v>AyeyarwadyPatheinYegyi</v>
      </c>
      <c r="K329" s="26" t="s">
        <v>773</v>
      </c>
    </row>
    <row r="330" spans="1:11">
      <c r="A330" s="32"/>
      <c r="B330" s="33"/>
      <c r="C330" s="33"/>
      <c r="D330" s="33"/>
      <c r="E330" s="33"/>
      <c r="F330" s="33"/>
      <c r="G330" s="23" t="s">
        <v>761</v>
      </c>
      <c r="H330" s="33" t="s">
        <v>763</v>
      </c>
      <c r="I330" s="33" t="s">
        <v>776</v>
      </c>
      <c r="J330" s="37" t="str">
        <f>CONCATENATE(G330,Adm3_Table[[#This Row],[Adm3_Adm2_Name]],Adm3_Table[[#This Row],[Adm3_Name]])</f>
        <v>AyeyarwadyPatheinKyaunggon</v>
      </c>
      <c r="K330" s="33" t="s">
        <v>775</v>
      </c>
    </row>
    <row r="331" spans="1:11">
      <c r="A331" s="31"/>
      <c r="B331" s="26"/>
      <c r="C331" s="26"/>
      <c r="D331" s="26"/>
      <c r="E331" s="26"/>
      <c r="F331" s="26"/>
      <c r="G331" s="24" t="s">
        <v>761</v>
      </c>
      <c r="H331" s="26" t="s">
        <v>778</v>
      </c>
      <c r="I331" s="26" t="s">
        <v>778</v>
      </c>
      <c r="J331" s="37" t="str">
        <f>CONCATENATE(G331,Adm3_Table[[#This Row],[Adm3_Adm2_Name]],Adm3_Table[[#This Row],[Adm3_Name]])</f>
        <v>AyeyarwadyHinthadaHinthada</v>
      </c>
      <c r="K331" s="26" t="s">
        <v>779</v>
      </c>
    </row>
    <row r="332" spans="1:11">
      <c r="A332" s="32"/>
      <c r="B332" s="33"/>
      <c r="C332" s="33"/>
      <c r="D332" s="33"/>
      <c r="E332" s="33"/>
      <c r="F332" s="33"/>
      <c r="G332" s="23" t="s">
        <v>761</v>
      </c>
      <c r="H332" s="33" t="s">
        <v>778</v>
      </c>
      <c r="I332" s="33" t="s">
        <v>781</v>
      </c>
      <c r="J332" s="37" t="str">
        <f>CONCATENATE(G332,Adm3_Table[[#This Row],[Adm3_Adm2_Name]],Adm3_Table[[#This Row],[Adm3_Name]])</f>
        <v>AyeyarwadyHinthadaZalun</v>
      </c>
      <c r="K332" s="33" t="s">
        <v>780</v>
      </c>
    </row>
    <row r="333" spans="1:11">
      <c r="A333" s="31"/>
      <c r="B333" s="26"/>
      <c r="C333" s="26"/>
      <c r="D333" s="26"/>
      <c r="E333" s="26"/>
      <c r="F333" s="26"/>
      <c r="G333" s="24" t="s">
        <v>761</v>
      </c>
      <c r="H333" s="26" t="s">
        <v>778</v>
      </c>
      <c r="I333" s="26" t="s">
        <v>783</v>
      </c>
      <c r="J333" s="37" t="str">
        <f>CONCATENATE(G333,Adm3_Table[[#This Row],[Adm3_Adm2_Name]],Adm3_Table[[#This Row],[Adm3_Name]])</f>
        <v>AyeyarwadyHinthadaLemyethna</v>
      </c>
      <c r="K333" s="26" t="s">
        <v>782</v>
      </c>
    </row>
    <row r="334" spans="1:11">
      <c r="A334" s="32"/>
      <c r="B334" s="33"/>
      <c r="C334" s="33"/>
      <c r="D334" s="33"/>
      <c r="E334" s="33"/>
      <c r="F334" s="33"/>
      <c r="G334" s="23" t="s">
        <v>761</v>
      </c>
      <c r="H334" s="33" t="s">
        <v>778</v>
      </c>
      <c r="I334" s="33" t="s">
        <v>785</v>
      </c>
      <c r="J334" s="37" t="str">
        <f>CONCATENATE(G334,Adm3_Table[[#This Row],[Adm3_Adm2_Name]],Adm3_Table[[#This Row],[Adm3_Name]])</f>
        <v>AyeyarwadyHinthadaMyanaung</v>
      </c>
      <c r="K334" s="33" t="s">
        <v>784</v>
      </c>
    </row>
    <row r="335" spans="1:11">
      <c r="A335" s="31"/>
      <c r="B335" s="26"/>
      <c r="C335" s="26"/>
      <c r="D335" s="26"/>
      <c r="E335" s="26"/>
      <c r="F335" s="26"/>
      <c r="G335" s="24" t="s">
        <v>761</v>
      </c>
      <c r="H335" s="26" t="s">
        <v>778</v>
      </c>
      <c r="I335" s="26" t="s">
        <v>787</v>
      </c>
      <c r="J335" s="37" t="str">
        <f>CONCATENATE(G335,Adm3_Table[[#This Row],[Adm3_Adm2_Name]],Adm3_Table[[#This Row],[Adm3_Name]])</f>
        <v>AyeyarwadyHinthadaKyangin</v>
      </c>
      <c r="K335" s="26" t="s">
        <v>786</v>
      </c>
    </row>
    <row r="336" spans="1:11">
      <c r="A336" s="32"/>
      <c r="B336" s="33"/>
      <c r="C336" s="33"/>
      <c r="D336" s="33"/>
      <c r="E336" s="33"/>
      <c r="F336" s="33"/>
      <c r="G336" s="23" t="s">
        <v>761</v>
      </c>
      <c r="H336" s="33" t="s">
        <v>778</v>
      </c>
      <c r="I336" s="33" t="s">
        <v>789</v>
      </c>
      <c r="J336" s="37" t="str">
        <f>CONCATENATE(G336,Adm3_Table[[#This Row],[Adm3_Adm2_Name]],Adm3_Table[[#This Row],[Adm3_Name]])</f>
        <v>AyeyarwadyHinthadaIngapu</v>
      </c>
      <c r="K336" s="33" t="s">
        <v>788</v>
      </c>
    </row>
    <row r="337" spans="1:11">
      <c r="A337" s="31"/>
      <c r="B337" s="26"/>
      <c r="C337" s="26"/>
      <c r="D337" s="26"/>
      <c r="E337" s="26"/>
      <c r="F337" s="26"/>
      <c r="G337" s="24" t="s">
        <v>761</v>
      </c>
      <c r="H337" s="26" t="s">
        <v>791</v>
      </c>
      <c r="I337" s="26" t="s">
        <v>791</v>
      </c>
      <c r="J337" s="37" t="str">
        <f>CONCATENATE(G337,Adm3_Table[[#This Row],[Adm3_Adm2_Name]],Adm3_Table[[#This Row],[Adm3_Name]])</f>
        <v>AyeyarwadyMyaungmyaMyaungmya</v>
      </c>
      <c r="K337" s="26" t="s">
        <v>792</v>
      </c>
    </row>
    <row r="338" spans="1:11">
      <c r="A338" s="32"/>
      <c r="B338" s="33"/>
      <c r="C338" s="33"/>
      <c r="D338" s="33"/>
      <c r="E338" s="33"/>
      <c r="F338" s="33"/>
      <c r="G338" s="23" t="s">
        <v>761</v>
      </c>
      <c r="H338" s="33" t="s">
        <v>791</v>
      </c>
      <c r="I338" s="33" t="s">
        <v>794</v>
      </c>
      <c r="J338" s="37" t="str">
        <f>CONCATENATE(G338,Adm3_Table[[#This Row],[Adm3_Adm2_Name]],Adm3_Table[[#This Row],[Adm3_Name]])</f>
        <v>AyeyarwadyMyaungmyaEinme</v>
      </c>
      <c r="K338" s="33" t="s">
        <v>793</v>
      </c>
    </row>
    <row r="339" spans="1:11">
      <c r="A339" s="31"/>
      <c r="B339" s="26"/>
      <c r="C339" s="26"/>
      <c r="D339" s="26"/>
      <c r="E339" s="26"/>
      <c r="F339" s="26"/>
      <c r="G339" s="24" t="s">
        <v>761</v>
      </c>
      <c r="H339" s="26" t="s">
        <v>796</v>
      </c>
      <c r="I339" s="26" t="s">
        <v>796</v>
      </c>
      <c r="J339" s="37" t="str">
        <f>CONCATENATE(G339,Adm3_Table[[#This Row],[Adm3_Adm2_Name]],Adm3_Table[[#This Row],[Adm3_Name]])</f>
        <v>AyeyarwadyLabuttaLabutta</v>
      </c>
      <c r="K339" s="26" t="s">
        <v>797</v>
      </c>
    </row>
    <row r="340" spans="1:11">
      <c r="A340" s="32"/>
      <c r="B340" s="33"/>
      <c r="C340" s="33"/>
      <c r="D340" s="33"/>
      <c r="E340" s="33"/>
      <c r="F340" s="33"/>
      <c r="G340" s="23" t="s">
        <v>761</v>
      </c>
      <c r="H340" s="33" t="s">
        <v>791</v>
      </c>
      <c r="I340" s="33" t="s">
        <v>799</v>
      </c>
      <c r="J340" s="37" t="str">
        <f>CONCATENATE(G340,Adm3_Table[[#This Row],[Adm3_Adm2_Name]],Adm3_Table[[#This Row],[Adm3_Name]])</f>
        <v>AyeyarwadyMyaungmyaWakema</v>
      </c>
      <c r="K340" s="33" t="s">
        <v>798</v>
      </c>
    </row>
    <row r="341" spans="1:11">
      <c r="A341" s="31"/>
      <c r="B341" s="26"/>
      <c r="C341" s="26"/>
      <c r="D341" s="26"/>
      <c r="E341" s="26"/>
      <c r="F341" s="26"/>
      <c r="G341" s="24" t="s">
        <v>761</v>
      </c>
      <c r="H341" s="26" t="s">
        <v>796</v>
      </c>
      <c r="I341" s="26" t="s">
        <v>801</v>
      </c>
      <c r="J341" s="37" t="str">
        <f>CONCATENATE(G341,Adm3_Table[[#This Row],[Adm3_Adm2_Name]],Adm3_Table[[#This Row],[Adm3_Name]])</f>
        <v>AyeyarwadyLabuttaMawlamyinegyun</v>
      </c>
      <c r="K341" s="26" t="s">
        <v>800</v>
      </c>
    </row>
    <row r="342" spans="1:11">
      <c r="A342" s="32"/>
      <c r="B342" s="33"/>
      <c r="C342" s="33"/>
      <c r="D342" s="33"/>
      <c r="E342" s="33"/>
      <c r="F342" s="33"/>
      <c r="G342" s="23" t="s">
        <v>761</v>
      </c>
      <c r="H342" s="33" t="s">
        <v>803</v>
      </c>
      <c r="I342" s="33" t="s">
        <v>803</v>
      </c>
      <c r="J342" s="37" t="str">
        <f>CONCATENATE(G342,Adm3_Table[[#This Row],[Adm3_Adm2_Name]],Adm3_Table[[#This Row],[Adm3_Name]])</f>
        <v>AyeyarwadyMaubinMaubin</v>
      </c>
      <c r="K342" s="33" t="s">
        <v>804</v>
      </c>
    </row>
    <row r="343" spans="1:11">
      <c r="A343" s="31"/>
      <c r="B343" s="26"/>
      <c r="C343" s="26"/>
      <c r="D343" s="26"/>
      <c r="E343" s="26"/>
      <c r="F343" s="26"/>
      <c r="G343" s="24" t="s">
        <v>761</v>
      </c>
      <c r="H343" s="26" t="s">
        <v>803</v>
      </c>
      <c r="I343" s="26" t="s">
        <v>806</v>
      </c>
      <c r="J343" s="37" t="str">
        <f>CONCATENATE(G343,Adm3_Table[[#This Row],[Adm3_Adm2_Name]],Adm3_Table[[#This Row],[Adm3_Name]])</f>
        <v>AyeyarwadyMaubinPantanaw</v>
      </c>
      <c r="K343" s="26" t="s">
        <v>805</v>
      </c>
    </row>
    <row r="344" spans="1:11">
      <c r="A344" s="32"/>
      <c r="B344" s="33"/>
      <c r="C344" s="33"/>
      <c r="D344" s="33"/>
      <c r="E344" s="33"/>
      <c r="F344" s="33"/>
      <c r="G344" s="23" t="s">
        <v>761</v>
      </c>
      <c r="H344" s="33" t="s">
        <v>803</v>
      </c>
      <c r="I344" s="33" t="s">
        <v>808</v>
      </c>
      <c r="J344" s="37" t="str">
        <f>CONCATENATE(G344,Adm3_Table[[#This Row],[Adm3_Adm2_Name]],Adm3_Table[[#This Row],[Adm3_Name]])</f>
        <v>AyeyarwadyMaubinNyaungdon</v>
      </c>
      <c r="K344" s="33" t="s">
        <v>807</v>
      </c>
    </row>
    <row r="345" spans="1:11">
      <c r="A345" s="31"/>
      <c r="B345" s="26"/>
      <c r="C345" s="26"/>
      <c r="D345" s="26"/>
      <c r="E345" s="26"/>
      <c r="F345" s="26"/>
      <c r="G345" s="24" t="s">
        <v>761</v>
      </c>
      <c r="H345" s="26" t="s">
        <v>803</v>
      </c>
      <c r="I345" s="26" t="s">
        <v>810</v>
      </c>
      <c r="J345" s="37" t="str">
        <f>CONCATENATE(G345,Adm3_Table[[#This Row],[Adm3_Adm2_Name]],Adm3_Table[[#This Row],[Adm3_Name]])</f>
        <v>AyeyarwadyMaubinDanubyu</v>
      </c>
      <c r="K345" s="26" t="s">
        <v>809</v>
      </c>
    </row>
    <row r="346" spans="1:11">
      <c r="A346" s="32"/>
      <c r="B346" s="33"/>
      <c r="C346" s="33"/>
      <c r="D346" s="33"/>
      <c r="E346" s="33"/>
      <c r="F346" s="33"/>
      <c r="G346" s="23" t="s">
        <v>761</v>
      </c>
      <c r="H346" s="33" t="s">
        <v>812</v>
      </c>
      <c r="I346" s="33" t="s">
        <v>812</v>
      </c>
      <c r="J346" s="37" t="str">
        <f>CONCATENATE(G346,Adm3_Table[[#This Row],[Adm3_Adm2_Name]],Adm3_Table[[#This Row],[Adm3_Name]])</f>
        <v>AyeyarwadyPyaponPyapon</v>
      </c>
      <c r="K346" s="33" t="s">
        <v>813</v>
      </c>
    </row>
    <row r="347" spans="1:11">
      <c r="A347" s="31"/>
      <c r="B347" s="26"/>
      <c r="C347" s="26"/>
      <c r="D347" s="26"/>
      <c r="E347" s="26"/>
      <c r="F347" s="26"/>
      <c r="G347" s="24" t="s">
        <v>761</v>
      </c>
      <c r="H347" s="26" t="s">
        <v>812</v>
      </c>
      <c r="I347" s="26" t="s">
        <v>815</v>
      </c>
      <c r="J347" s="37" t="str">
        <f>CONCATENATE(G347,Adm3_Table[[#This Row],[Adm3_Adm2_Name]],Adm3_Table[[#This Row],[Adm3_Name]])</f>
        <v>AyeyarwadyPyaponBogale</v>
      </c>
      <c r="K347" s="26" t="s">
        <v>814</v>
      </c>
    </row>
    <row r="348" spans="1:11">
      <c r="A348" s="32"/>
      <c r="B348" s="33"/>
      <c r="C348" s="33"/>
      <c r="D348" s="33"/>
      <c r="E348" s="33"/>
      <c r="F348" s="33"/>
      <c r="G348" s="23" t="s">
        <v>761</v>
      </c>
      <c r="H348" s="33" t="s">
        <v>812</v>
      </c>
      <c r="I348" s="33" t="s">
        <v>817</v>
      </c>
      <c r="J348" s="37" t="str">
        <f>CONCATENATE(G348,Adm3_Table[[#This Row],[Adm3_Adm2_Name]],Adm3_Table[[#This Row],[Adm3_Name]])</f>
        <v>AyeyarwadyPyaponKyaiklat</v>
      </c>
      <c r="K348" s="33" t="s">
        <v>816</v>
      </c>
    </row>
    <row r="349" spans="1:11">
      <c r="A349" s="31"/>
      <c r="B349" s="26"/>
      <c r="C349" s="26"/>
      <c r="D349" s="26"/>
      <c r="E349" s="26"/>
      <c r="F349" s="26"/>
      <c r="G349" s="24" t="s">
        <v>761</v>
      </c>
      <c r="H349" s="26" t="s">
        <v>812</v>
      </c>
      <c r="I349" s="26" t="s">
        <v>819</v>
      </c>
      <c r="J349" s="37" t="str">
        <f>CONCATENATE(G349,Adm3_Table[[#This Row],[Adm3_Adm2_Name]],Adm3_Table[[#This Row],[Adm3_Name]])</f>
        <v>AyeyarwadyPyaponDedaye</v>
      </c>
      <c r="K349" s="26" t="s">
        <v>818</v>
      </c>
    </row>
    <row r="350" spans="1:11">
      <c r="A350" s="32"/>
      <c r="B350" s="33"/>
      <c r="C350" s="33"/>
      <c r="D350" s="33"/>
      <c r="E350" s="33"/>
      <c r="F350" s="33"/>
      <c r="G350" s="23" t="s">
        <v>821</v>
      </c>
      <c r="H350" s="33" t="s">
        <v>823</v>
      </c>
      <c r="I350" s="33" t="s">
        <v>825</v>
      </c>
      <c r="J350" s="37" t="str">
        <f>CONCATENATE(G350,Adm3_Table[[#This Row],[Adm3_Adm2_Name]],Adm3_Table[[#This Row],[Adm3_Name]])</f>
        <v>Nay Pyi TawOke Ta RaZay Yar Thi Ri</v>
      </c>
      <c r="K350" s="33" t="s">
        <v>824</v>
      </c>
    </row>
    <row r="351" spans="1:11">
      <c r="A351" s="31"/>
      <c r="B351" s="26"/>
      <c r="C351" s="26"/>
      <c r="D351" s="26"/>
      <c r="E351" s="26"/>
      <c r="F351" s="26"/>
      <c r="G351" s="24" t="s">
        <v>821</v>
      </c>
      <c r="H351" s="26" t="s">
        <v>827</v>
      </c>
      <c r="I351" s="26" t="s">
        <v>829</v>
      </c>
      <c r="J351" s="37" t="str">
        <f>CONCATENATE(G351,Adm3_Table[[#This Row],[Adm3_Adm2_Name]],Adm3_Table[[#This Row],[Adm3_Name]])</f>
        <v>Nay Pyi TawDet Khi NaZa Bu Thi Ri</v>
      </c>
      <c r="K351" s="26" t="s">
        <v>828</v>
      </c>
    </row>
    <row r="352" spans="1:11">
      <c r="A352" s="32"/>
      <c r="B352" s="33"/>
      <c r="C352" s="33"/>
      <c r="D352" s="33"/>
      <c r="E352" s="33"/>
      <c r="F352" s="33"/>
      <c r="G352" s="23" t="s">
        <v>821</v>
      </c>
      <c r="H352" s="33" t="s">
        <v>823</v>
      </c>
      <c r="I352" s="33" t="s">
        <v>831</v>
      </c>
      <c r="J352" s="37" t="str">
        <f>CONCATENATE(G352,Adm3_Table[[#This Row],[Adm3_Adm2_Name]],Adm3_Table[[#This Row],[Adm3_Name]])</f>
        <v>Nay Pyi TawOke Ta RaTatkon</v>
      </c>
      <c r="K352" s="33" t="s">
        <v>830</v>
      </c>
    </row>
    <row r="353" spans="1:11">
      <c r="A353" s="31"/>
      <c r="B353" s="26"/>
      <c r="C353" s="26"/>
      <c r="D353" s="26"/>
      <c r="E353" s="26"/>
      <c r="F353" s="26"/>
      <c r="G353" s="24" t="s">
        <v>821</v>
      </c>
      <c r="H353" s="26" t="s">
        <v>827</v>
      </c>
      <c r="I353" s="26" t="s">
        <v>833</v>
      </c>
      <c r="J353" s="37" t="str">
        <f>CONCATENATE(G353,Adm3_Table[[#This Row],[Adm3_Adm2_Name]],Adm3_Table[[#This Row],[Adm3_Name]])</f>
        <v>Nay Pyi TawDet Khi NaDet Khi Na Thi Ri</v>
      </c>
      <c r="K353" s="26" t="s">
        <v>832</v>
      </c>
    </row>
    <row r="354" spans="1:11">
      <c r="A354" s="32"/>
      <c r="B354" s="33"/>
      <c r="C354" s="33"/>
      <c r="D354" s="33"/>
      <c r="E354" s="33"/>
      <c r="F354" s="33"/>
      <c r="G354" s="23" t="s">
        <v>821</v>
      </c>
      <c r="H354" s="33" t="s">
        <v>823</v>
      </c>
      <c r="I354" s="33" t="s">
        <v>835</v>
      </c>
      <c r="J354" s="37" t="str">
        <f>CONCATENATE(G354,Adm3_Table[[#This Row],[Adm3_Adm2_Name]],Adm3_Table[[#This Row],[Adm3_Name]])</f>
        <v>Nay Pyi TawOke Ta RaPoke Ba Thi Ri</v>
      </c>
      <c r="K354" s="33" t="s">
        <v>834</v>
      </c>
    </row>
    <row r="355" spans="1:11">
      <c r="A355" s="31"/>
      <c r="B355" s="26"/>
      <c r="C355" s="26"/>
      <c r="D355" s="26"/>
      <c r="E355" s="26"/>
      <c r="F355" s="26"/>
      <c r="G355" s="24" t="s">
        <v>821</v>
      </c>
      <c r="H355" s="26" t="s">
        <v>827</v>
      </c>
      <c r="I355" s="26" t="s">
        <v>837</v>
      </c>
      <c r="J355" s="37" t="str">
        <f>CONCATENATE(G355,Adm3_Table[[#This Row],[Adm3_Adm2_Name]],Adm3_Table[[#This Row],[Adm3_Name]])</f>
        <v>Nay Pyi TawDet Khi NaPyinmana</v>
      </c>
      <c r="K355" s="26" t="s">
        <v>836</v>
      </c>
    </row>
    <row r="356" spans="1:11">
      <c r="A356" s="32"/>
      <c r="B356" s="33"/>
      <c r="C356" s="33"/>
      <c r="D356" s="33"/>
      <c r="E356" s="33"/>
      <c r="F356" s="33"/>
      <c r="G356" s="23" t="s">
        <v>821</v>
      </c>
      <c r="H356" s="33" t="s">
        <v>827</v>
      </c>
      <c r="I356" s="33" t="s">
        <v>839</v>
      </c>
      <c r="J356" s="37" t="str">
        <f>CONCATENATE(G356,Adm3_Table[[#This Row],[Adm3_Adm2_Name]],Adm3_Table[[#This Row],[Adm3_Name]])</f>
        <v>Nay Pyi TawDet Khi NaLewe</v>
      </c>
      <c r="K356" s="33" t="s">
        <v>838</v>
      </c>
    </row>
    <row r="357" spans="1:11">
      <c r="A357" s="31"/>
      <c r="B357" s="26"/>
      <c r="C357" s="26"/>
      <c r="D357" s="26"/>
      <c r="E357" s="26"/>
      <c r="F357" s="26"/>
      <c r="G357" s="25" t="s">
        <v>821</v>
      </c>
      <c r="H357" s="26" t="s">
        <v>823</v>
      </c>
      <c r="I357" s="26" t="s">
        <v>841</v>
      </c>
      <c r="J357" s="37" t="str">
        <f>CONCATENATE(G357,Adm3_Table[[#This Row],[Adm3_Adm2_Name]],Adm3_Table[[#This Row],[Adm3_Name]])</f>
        <v>Nay Pyi TawOke Ta RaOke Ta Ra Thi Ri</v>
      </c>
      <c r="K357" s="26" t="s">
        <v>840</v>
      </c>
    </row>
  </sheetData>
  <pageMargins left="0.7" right="0.7" top="0.75" bottom="0.75" header="0.3" footer="0.3"/>
  <tableParts count="3">
    <tablePart r:id="rId1"/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view="pageBreakPreview" zoomScale="60" zoomScaleNormal="100" zoomScalePageLayoutView="85" workbookViewId="0">
      <selection activeCell="O9" sqref="O9"/>
    </sheetView>
  </sheetViews>
  <sheetFormatPr defaultColWidth="7.375" defaultRowHeight="15.75"/>
  <cols>
    <col min="1" max="9" width="20.625" customWidth="1"/>
  </cols>
  <sheetData>
    <row r="1" spans="1:9">
      <c r="A1" s="74" t="s">
        <v>854</v>
      </c>
      <c r="B1" s="74"/>
      <c r="C1" s="74"/>
      <c r="D1" s="74"/>
      <c r="E1" s="74"/>
      <c r="G1" s="74" t="s">
        <v>853</v>
      </c>
      <c r="H1" s="74"/>
      <c r="I1" s="74"/>
    </row>
    <row r="2" spans="1:9">
      <c r="A2" s="75" t="s">
        <v>903</v>
      </c>
      <c r="B2" s="83"/>
      <c r="D2" s="75" t="s">
        <v>857</v>
      </c>
      <c r="G2" s="75" t="s">
        <v>1</v>
      </c>
    </row>
    <row r="3" spans="1:9" s="79" customFormat="1" ht="38.25" customHeight="1">
      <c r="A3" s="76" t="s">
        <v>938</v>
      </c>
      <c r="B3" s="77"/>
      <c r="D3" s="77" t="s">
        <v>939</v>
      </c>
      <c r="E3" s="78"/>
      <c r="G3" s="77" t="s">
        <v>940</v>
      </c>
    </row>
    <row r="4" spans="1:9">
      <c r="A4" s="75" t="s">
        <v>878</v>
      </c>
      <c r="B4" s="83"/>
      <c r="D4" s="75" t="s">
        <v>3</v>
      </c>
      <c r="G4" s="75" t="s">
        <v>10</v>
      </c>
    </row>
    <row r="5" spans="1:9" s="79" customFormat="1">
      <c r="A5" s="77" t="s">
        <v>941</v>
      </c>
      <c r="B5" s="77"/>
      <c r="D5" s="77" t="s">
        <v>942</v>
      </c>
      <c r="G5" s="77" t="s">
        <v>943</v>
      </c>
    </row>
    <row r="6" spans="1:9">
      <c r="A6" s="75" t="s">
        <v>2</v>
      </c>
      <c r="B6" s="83"/>
      <c r="D6" s="75" t="s">
        <v>0</v>
      </c>
      <c r="G6" s="75"/>
    </row>
    <row r="7" spans="1:9" s="79" customFormat="1">
      <c r="A7" s="77" t="s">
        <v>944</v>
      </c>
      <c r="B7" s="77"/>
      <c r="D7" s="77" t="s">
        <v>945</v>
      </c>
      <c r="G7" s="77"/>
    </row>
    <row r="8" spans="1:9" ht="45.75" customHeight="1"/>
    <row r="9" spans="1:9">
      <c r="A9" s="74" t="s">
        <v>843</v>
      </c>
      <c r="B9" s="85" t="s">
        <v>858</v>
      </c>
      <c r="C9" s="74"/>
      <c r="D9" s="74"/>
      <c r="E9" s="74"/>
      <c r="F9" s="74"/>
      <c r="G9" s="74"/>
      <c r="H9" s="84"/>
      <c r="I9" s="74"/>
    </row>
    <row r="10" spans="1:9">
      <c r="A10" s="147" t="s">
        <v>11</v>
      </c>
      <c r="B10" s="128" t="s">
        <v>904</v>
      </c>
      <c r="C10" s="129"/>
      <c r="D10" s="146"/>
      <c r="E10" s="70" t="s">
        <v>921</v>
      </c>
      <c r="F10" s="128" t="s">
        <v>937</v>
      </c>
      <c r="G10" s="129"/>
      <c r="H10" s="146"/>
      <c r="I10" s="150" t="s">
        <v>946</v>
      </c>
    </row>
    <row r="11" spans="1:9" ht="51">
      <c r="A11" s="147"/>
      <c r="B11" s="69" t="s">
        <v>870</v>
      </c>
      <c r="C11" s="69" t="s">
        <v>927</v>
      </c>
      <c r="D11" s="69" t="s">
        <v>928</v>
      </c>
      <c r="E11" s="71" t="s">
        <v>905</v>
      </c>
      <c r="F11" s="72" t="s">
        <v>929</v>
      </c>
      <c r="G11" s="72" t="s">
        <v>930</v>
      </c>
      <c r="H11" s="72" t="s">
        <v>931</v>
      </c>
      <c r="I11" s="73" t="s">
        <v>947</v>
      </c>
    </row>
    <row r="12" spans="1:9" ht="28.35" customHeight="1">
      <c r="A12" s="80"/>
      <c r="B12" s="43"/>
      <c r="C12" s="80"/>
      <c r="D12" s="80"/>
      <c r="E12" s="80"/>
      <c r="F12" s="80"/>
      <c r="G12" s="80"/>
      <c r="H12" s="80"/>
      <c r="I12" s="80"/>
    </row>
    <row r="13" spans="1:9" ht="28.35" customHeight="1">
      <c r="A13" s="80"/>
      <c r="B13" s="43"/>
      <c r="C13" s="80"/>
      <c r="D13" s="80"/>
      <c r="E13" s="80"/>
      <c r="F13" s="80"/>
      <c r="G13" s="80"/>
      <c r="H13" s="80"/>
      <c r="I13" s="80"/>
    </row>
    <row r="14" spans="1:9" ht="28.35" customHeight="1">
      <c r="A14" s="80"/>
      <c r="B14" s="43"/>
      <c r="C14" s="80"/>
      <c r="D14" s="80"/>
      <c r="E14" s="80"/>
      <c r="F14" s="80"/>
      <c r="G14" s="80"/>
      <c r="H14" s="80"/>
      <c r="I14" s="80"/>
    </row>
    <row r="15" spans="1:9" ht="28.35" customHeight="1">
      <c r="A15" s="80"/>
      <c r="B15" s="43"/>
      <c r="C15" s="80"/>
      <c r="D15" s="80"/>
      <c r="E15" s="80"/>
      <c r="F15" s="80"/>
      <c r="G15" s="80"/>
      <c r="H15" s="80"/>
      <c r="I15" s="80"/>
    </row>
    <row r="16" spans="1:9" ht="28.35" customHeight="1">
      <c r="A16" s="80"/>
      <c r="B16" s="43"/>
      <c r="C16" s="80"/>
      <c r="D16" s="80"/>
      <c r="E16" s="80"/>
      <c r="F16" s="80"/>
      <c r="G16" s="80"/>
      <c r="H16" s="80"/>
      <c r="I16" s="80"/>
    </row>
    <row r="17" spans="1:9" ht="28.35" customHeight="1">
      <c r="A17" s="80"/>
      <c r="B17" s="43"/>
      <c r="C17" s="80"/>
      <c r="D17" s="80"/>
      <c r="E17" s="80"/>
      <c r="F17" s="80"/>
      <c r="G17" s="80"/>
      <c r="H17" s="80"/>
      <c r="I17" s="80"/>
    </row>
    <row r="18" spans="1:9" ht="28.35" customHeight="1">
      <c r="A18" s="80"/>
      <c r="B18" s="43"/>
      <c r="C18" s="80"/>
      <c r="D18" s="80"/>
      <c r="E18" s="80"/>
      <c r="F18" s="80"/>
      <c r="G18" s="80"/>
      <c r="H18" s="80"/>
      <c r="I18" s="80"/>
    </row>
    <row r="19" spans="1:9" ht="28.35" customHeight="1">
      <c r="A19" s="80"/>
      <c r="B19" s="43"/>
      <c r="C19" s="80"/>
      <c r="D19" s="80"/>
      <c r="E19" s="80"/>
      <c r="F19" s="80"/>
      <c r="G19" s="80"/>
      <c r="H19" s="80"/>
      <c r="I19" s="80"/>
    </row>
    <row r="21" spans="1:9" s="81" customFormat="1" ht="15" customHeight="1"/>
    <row r="22" spans="1:9">
      <c r="A22" s="82" t="s">
        <v>852</v>
      </c>
    </row>
  </sheetData>
  <mergeCells count="3">
    <mergeCell ref="F10:H10"/>
    <mergeCell ref="A10:A11"/>
    <mergeCell ref="B10:D10"/>
  </mergeCells>
  <dataValidations count="4">
    <dataValidation allowBlank="1" sqref="A2:A4 D2 A22"/>
    <dataValidation type="whole" allowBlank="1" showInputMessage="1" showErrorMessage="1" errorTitle="Emergency Shelter" error="Please enter a whole number" promptTitle="Emergency Shelter" prompt="Please enter the number of (#)emergency shelters provided/planned" sqref="B12:E19">
      <formula1>0</formula1>
      <formula2>60000000</formula2>
    </dataValidation>
    <dataValidation type="decimal" allowBlank="1" showInputMessage="1" showErrorMessage="1" errorTitle="Evacuation center HH support" error="Please enter a number" promptTitle="Evacuation center HH support" prompt="Please enter the total value of the support provided/planned per HH in USD" sqref="G12:G19">
      <formula1>0</formula1>
      <formula2>100000</formula2>
    </dataValidation>
    <dataValidation type="whole" allowBlank="1" showInputMessage="1" showErrorMessage="1" errorTitle="Evacuation center HH support" error="Please enter a whole number" promptTitle="Evacuation center HH support" prompt="Please enter the number of beneficiaries" sqref="H12:I19">
      <formula1>0</formula1>
      <formula2>60000000</formula2>
    </dataValidation>
  </dataValidations>
  <pageMargins left="0.25" right="0.25" top="1.1821078431372549" bottom="0.75" header="0.3" footer="0.3"/>
  <pageSetup paperSize="9" scale="70" fitToHeight="0" orientation="landscape" verticalDpi="0" r:id="rId1"/>
  <headerFooter>
    <oddHeader>&amp;L&amp;G&amp;CQUESTIONNAIRE
&amp;"-,Bold"&amp;22ASSESSMENT&amp;R01/09/2015</oddHeader>
  </headerFooter>
  <rowBreaks count="1" manualBreakCount="1">
    <brk id="22" max="7" man="1"/>
  </rowBreaks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Title="Evacuation center HH support" error="Have you checked that your support type is not available in the dropdown list?" promptTitle="Evacuation center HH support" prompt="Please select the support type through the dropdown list">
          <x14:formula1>
            <xm:f>[1]Categories!#REF!</xm:f>
          </x14:formula1>
          <xm:sqref>F12:F19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Guidances</vt:lpstr>
      <vt:lpstr>Reporting</vt:lpstr>
      <vt:lpstr>Categories</vt:lpstr>
      <vt:lpstr>PCodes</vt:lpstr>
      <vt:lpstr>Paper-Based</vt:lpstr>
      <vt:lpstr>Adm0_List</vt:lpstr>
      <vt:lpstr>Adm1_Header</vt:lpstr>
      <vt:lpstr>Adm1_List</vt:lpstr>
      <vt:lpstr>Adm2_Header</vt:lpstr>
      <vt:lpstr>Adm2_List</vt:lpstr>
      <vt:lpstr>'Paper-Based'!Print_Area</vt:lpstr>
    </vt:vector>
  </TitlesOfParts>
  <Company>Recovery Resource Centre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Barton</dc:creator>
  <cp:lastModifiedBy>IFRC</cp:lastModifiedBy>
  <cp:lastPrinted>2015-09-02T11:01:12Z</cp:lastPrinted>
  <dcterms:created xsi:type="dcterms:W3CDTF">2015-08-20T05:46:09Z</dcterms:created>
  <dcterms:modified xsi:type="dcterms:W3CDTF">2015-09-07T09:07:25Z</dcterms:modified>
</cp:coreProperties>
</file>