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18.xml" ContentType="application/vnd.openxmlformats-officedocument.drawingml.chart+xml"/>
  <Override PartName="/xl/worksheets/sheet1.xml" ContentType="application/vnd.openxmlformats-officedocument.spreadsheetml.workshee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32.xml" ContentType="application/vnd.openxmlformats-officedocument.drawingml.chart+xml"/>
  <Override PartName="/xl/charts/chart31.xml" ContentType="application/vnd.openxmlformats-officedocument.drawingml.chart+xml"/>
  <Override PartName="/xl/charts/chart30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4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charts/chart15.xml" ContentType="application/vnd.openxmlformats-officedocument.drawingml.chart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5.xml" ContentType="application/vnd.openxmlformats-officedocument.drawingml.chart+xml"/>
  <Override PartName="/xl/charts/chart13.xml" ContentType="application/vnd.openxmlformats-officedocument.drawingml.chart+xml"/>
  <Override PartName="/xl/charts/chart12.xml" ContentType="application/vnd.openxmlformats-officedocument.drawingml.chart+xml"/>
  <Override PartName="/xl/charts/chart11.xml" ContentType="application/vnd.openxmlformats-officedocument.drawingml.chart+xml"/>
  <Override PartName="/xl/charts/chart10.xml" ContentType="application/vnd.openxmlformats-officedocument.drawingml.chart+xml"/>
  <Override PartName="/xl/charts/chart4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9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8780" windowHeight="8385" firstSheet="2" activeTab="4"/>
  </bookViews>
  <sheets>
    <sheet name="Localisation" sheetId="4" state="hidden" r:id="rId1"/>
    <sheet name="Data" sheetId="5" state="hidden" r:id="rId2"/>
    <sheet name="PivotTable" sheetId="7" r:id="rId3"/>
    <sheet name="database" sheetId="1" r:id="rId4"/>
    <sheet name="Table" sheetId="6" r:id="rId5"/>
  </sheets>
  <definedNames>
    <definedName name="_3_meal_per_day">Data!$W$2:$W$5</definedName>
    <definedName name="ALKADAM">Localisation!$F$3:$F$4</definedName>
    <definedName name="ANOWARA">Localisation!$J$3:$J$13</definedName>
    <definedName name="BANDARBAN">Localisation!$C$3:$C$6</definedName>
    <definedName name="BANSHKHALI">Localisation!$K$3:$K$16</definedName>
    <definedName name="BANSHKHALI_PAURASHAVA">Localisation!$M$3:$M$11</definedName>
    <definedName name="Category">Data!$T$2:$T$4</definedName>
    <definedName name="CHAKARIA">Localisation!$O$3:$O$20</definedName>
    <definedName name="CHAKARIA_PAURASHAVA">Localisation!$R$3:$R$11</definedName>
    <definedName name="CHITTAGONG">Localisation!$D$3:$D$7</definedName>
    <definedName name="COXS_BAZAR">Localisation!$E$3:$E$7</definedName>
    <definedName name="D_Cover">Data!$H$2:$H$5</definedName>
    <definedName name="Defecation" localSheetId="0">Data!$I$2:$I$6</definedName>
    <definedName name="District">Localisation!$B$3:$B$5</definedName>
    <definedName name="Feel_secure">Data!$K$2:$K$5</definedName>
    <definedName name="Food_Problem">Data!$L$2:$L$8</definedName>
    <definedName name="FS_meal">Data!$W$2:$W$5</definedName>
    <definedName name="FS_Migration">Data!$V$2:$V$4</definedName>
    <definedName name="FS_Time">Data!$U$2:$U$7</definedName>
    <definedName name="Goods">Data!$Q$2:$Q$4</definedName>
    <definedName name="Health_Access" localSheetId="0">Data!$K$2:$K$8</definedName>
    <definedName name="Health_Access">Data!$I$2:$I$8</definedName>
    <definedName name="Health_Main">Data!$J$2:$J$7</definedName>
    <definedName name="Jhikargacha">Localisation!$M$3:$M$6</definedName>
    <definedName name="K_Shelter">Data!$R$2:$R$6</definedName>
    <definedName name="Kalaroa">Localisation!$F$3:$F$8</definedName>
    <definedName name="Keshabpur">Localisation!$K$3:$K$9</definedName>
    <definedName name="Kulna">Localisation!$N$3:$N$3</definedName>
    <definedName name="L_Time">Data!$S$2:$S$7</definedName>
    <definedName name="LAMA">Localisation!$G$3:$G$8</definedName>
    <definedName name="LAMA_PAURASHAVA">Localisation!$I$3:$I$11</definedName>
    <definedName name="Living_arrengement">Data!$A$2:$A$7</definedName>
    <definedName name="MAHESHKHALI">Localisation!$P$3:$P$10</definedName>
    <definedName name="MAHESHKHALI_PAURASHAVA">Localisation!$S$3:$S$11</definedName>
    <definedName name="Mat_S">Data!$P$2:$P$6</definedName>
    <definedName name="meal">Data!$U$2:$U$5</definedName>
    <definedName name="Monirampur">Localisation!$J$3:$J$9</definedName>
    <definedName name="NAIKHONCHHARI">Localisation!$H$3:$H$6</definedName>
    <definedName name="Nutrition">Data!$M$2:$M$6</definedName>
    <definedName name="Paikgacha">Localisation!$O$3:$O$7</definedName>
    <definedName name="Percent_H">Data!$R$2:$R$5</definedName>
    <definedName name="Qty_W">Data!$E$2:$E$5</definedName>
    <definedName name="RAMU">Localisation!$Q$3:$Q$13</definedName>
    <definedName name="S_Home">Data!$Z$2:$Z$6</definedName>
    <definedName name="SATKANIA">Localisation!$L$3:$L$19</definedName>
    <definedName name="SATKANIA_PAURASHAVA">Localisation!$N$3:$N$11</definedName>
    <definedName name="School">Data!$V$2:$V$7</definedName>
    <definedName name="School_W">Data!$N$2:$N$9</definedName>
    <definedName name="Shaktira_Sadar">Localisation!$E$3:$E$10</definedName>
    <definedName name="Shatkira">Localisation!$C$3:$C$7</definedName>
    <definedName name="Shelter_R">Data!$O$2:$O$7</definedName>
    <definedName name="Tala">Localisation!$D$3:$D$14</definedName>
    <definedName name="Time">Data!$S$2:$S$5</definedName>
    <definedName name="Treatment">Data!$D$2:$D$7</definedName>
    <definedName name="W_Soap">Data!$Y$2:$Y$5</definedName>
    <definedName name="W_source">Data!$B$2:$B$10</definedName>
    <definedName name="W_Time">Data!$F$2:$F$4</definedName>
    <definedName name="W_treatement">Data!$X$2:$X$7</definedName>
    <definedName name="Yes_No">Data!$C$2:$C$4</definedName>
    <definedName name="YesNo">Data!$C$2:$C$3</definedName>
  </definedNames>
  <calcPr calcId="145621"/>
  <pivotCaches>
    <pivotCache cacheId="0" r:id="rId6"/>
  </pivotCaches>
</workbook>
</file>

<file path=xl/calcChain.xml><?xml version="1.0" encoding="utf-8"?>
<calcChain xmlns="http://schemas.openxmlformats.org/spreadsheetml/2006/main">
  <c r="A21" i="1" l="1"/>
  <c r="JV24" i="1"/>
  <c r="JP24" i="1"/>
  <c r="JJ24" i="1"/>
  <c r="JE24" i="1"/>
  <c r="IW24" i="1"/>
  <c r="IS24" i="1"/>
  <c r="IJ24" i="1"/>
  <c r="IB24" i="1"/>
  <c r="HJ24" i="1"/>
  <c r="GZ24" i="1"/>
  <c r="GP24" i="1"/>
  <c r="FX24" i="1"/>
  <c r="FH24" i="1"/>
  <c r="CS24" i="1"/>
  <c r="CD24" i="1"/>
  <c r="BK24" i="1"/>
  <c r="BB24" i="1"/>
  <c r="N24" i="1"/>
  <c r="A24" i="1"/>
  <c r="JV23" i="1"/>
  <c r="JP23" i="1"/>
  <c r="JJ23" i="1"/>
  <c r="JE23" i="1"/>
  <c r="IW23" i="1"/>
  <c r="IS23" i="1"/>
  <c r="IJ23" i="1"/>
  <c r="IB23" i="1"/>
  <c r="HJ23" i="1"/>
  <c r="GZ23" i="1"/>
  <c r="GP23" i="1"/>
  <c r="FX23" i="1"/>
  <c r="FH23" i="1"/>
  <c r="CS23" i="1"/>
  <c r="CD23" i="1"/>
  <c r="BK23" i="1"/>
  <c r="BB23" i="1"/>
  <c r="N23" i="1"/>
  <c r="A23" i="1"/>
  <c r="JV22" i="1"/>
  <c r="JP22" i="1"/>
  <c r="JJ22" i="1"/>
  <c r="JE22" i="1"/>
  <c r="IW22" i="1"/>
  <c r="IS22" i="1"/>
  <c r="IJ22" i="1"/>
  <c r="IB22" i="1"/>
  <c r="HJ22" i="1"/>
  <c r="GZ22" i="1"/>
  <c r="GP22" i="1"/>
  <c r="FX22" i="1"/>
  <c r="FH22" i="1"/>
  <c r="CS22" i="1"/>
  <c r="CD22" i="1"/>
  <c r="BK22" i="1"/>
  <c r="BB22" i="1"/>
  <c r="N22" i="1"/>
  <c r="A22" i="1"/>
  <c r="JV21" i="1"/>
  <c r="JP21" i="1"/>
  <c r="JJ21" i="1"/>
  <c r="JE21" i="1"/>
  <c r="IW21" i="1"/>
  <c r="IS21" i="1"/>
  <c r="IJ21" i="1"/>
  <c r="IB21" i="1"/>
  <c r="HJ21" i="1"/>
  <c r="GZ21" i="1"/>
  <c r="GP21" i="1"/>
  <c r="FX21" i="1"/>
  <c r="FH21" i="1"/>
  <c r="CS21" i="1"/>
  <c r="CD21" i="1"/>
  <c r="BK21" i="1"/>
  <c r="BB21" i="1"/>
  <c r="N21" i="1"/>
  <c r="JV20" i="1"/>
  <c r="JP20" i="1"/>
  <c r="JJ20" i="1"/>
  <c r="JE20" i="1"/>
  <c r="IW20" i="1"/>
  <c r="IS20" i="1"/>
  <c r="IJ20" i="1"/>
  <c r="IB20" i="1"/>
  <c r="HJ20" i="1"/>
  <c r="GZ20" i="1"/>
  <c r="GP20" i="1"/>
  <c r="FX20" i="1"/>
  <c r="FH20" i="1"/>
  <c r="CS20" i="1"/>
  <c r="CD20" i="1"/>
  <c r="BK20" i="1"/>
  <c r="BB20" i="1"/>
  <c r="N20" i="1"/>
  <c r="A20" i="1"/>
  <c r="JV19" i="1"/>
  <c r="JP19" i="1"/>
  <c r="JJ19" i="1"/>
  <c r="JE19" i="1"/>
  <c r="IW19" i="1"/>
  <c r="IS19" i="1"/>
  <c r="IJ19" i="1"/>
  <c r="IB19" i="1"/>
  <c r="HJ19" i="1"/>
  <c r="GZ19" i="1"/>
  <c r="GP19" i="1"/>
  <c r="FX19" i="1"/>
  <c r="FH19" i="1"/>
  <c r="CS19" i="1"/>
  <c r="CD19" i="1"/>
  <c r="BK19" i="1"/>
  <c r="BB19" i="1"/>
  <c r="N19" i="1"/>
  <c r="A19" i="1"/>
  <c r="JV18" i="1"/>
  <c r="JP18" i="1"/>
  <c r="JJ18" i="1"/>
  <c r="JE18" i="1"/>
  <c r="IW18" i="1"/>
  <c r="IS18" i="1"/>
  <c r="IJ18" i="1"/>
  <c r="IB18" i="1"/>
  <c r="HJ18" i="1"/>
  <c r="GZ18" i="1"/>
  <c r="GP18" i="1"/>
  <c r="FX18" i="1"/>
  <c r="FH18" i="1"/>
  <c r="CS18" i="1"/>
  <c r="CD18" i="1"/>
  <c r="BK18" i="1"/>
  <c r="BB18" i="1"/>
  <c r="N18" i="1"/>
  <c r="A18" i="1"/>
  <c r="JV17" i="1"/>
  <c r="JP17" i="1"/>
  <c r="JJ17" i="1"/>
  <c r="JE17" i="1"/>
  <c r="IW17" i="1"/>
  <c r="IS17" i="1"/>
  <c r="IJ17" i="1"/>
  <c r="IB17" i="1"/>
  <c r="HJ17" i="1"/>
  <c r="GZ17" i="1"/>
  <c r="GP17" i="1"/>
  <c r="FX17" i="1"/>
  <c r="FH17" i="1"/>
  <c r="CS17" i="1"/>
  <c r="CD17" i="1"/>
  <c r="BK17" i="1"/>
  <c r="BB17" i="1"/>
  <c r="N17" i="1"/>
  <c r="A17" i="1"/>
  <c r="JV16" i="1"/>
  <c r="JP16" i="1"/>
  <c r="JJ16" i="1"/>
  <c r="JE16" i="1"/>
  <c r="IW16" i="1"/>
  <c r="IS16" i="1"/>
  <c r="IJ16" i="1"/>
  <c r="IB16" i="1"/>
  <c r="HJ16" i="1"/>
  <c r="GZ16" i="1"/>
  <c r="GP16" i="1"/>
  <c r="FX16" i="1"/>
  <c r="FH16" i="1"/>
  <c r="CS16" i="1"/>
  <c r="CD16" i="1"/>
  <c r="BK16" i="1"/>
  <c r="BB16" i="1"/>
  <c r="N16" i="1"/>
  <c r="A16" i="1"/>
  <c r="JV15" i="1"/>
  <c r="JP15" i="1"/>
  <c r="JJ15" i="1"/>
  <c r="JE15" i="1"/>
  <c r="IW15" i="1"/>
  <c r="IS15" i="1"/>
  <c r="IJ15" i="1"/>
  <c r="IB15" i="1"/>
  <c r="HJ15" i="1"/>
  <c r="GZ15" i="1"/>
  <c r="GP15" i="1"/>
  <c r="FX15" i="1"/>
  <c r="FH15" i="1"/>
  <c r="CS15" i="1"/>
  <c r="CD15" i="1"/>
  <c r="BK15" i="1"/>
  <c r="BB15" i="1"/>
  <c r="N15" i="1"/>
  <c r="A15" i="1"/>
  <c r="JV14" i="1"/>
  <c r="JP14" i="1"/>
  <c r="JJ14" i="1"/>
  <c r="JE14" i="1"/>
  <c r="IW14" i="1"/>
  <c r="IS14" i="1"/>
  <c r="IJ14" i="1"/>
  <c r="IB14" i="1"/>
  <c r="HJ14" i="1"/>
  <c r="GZ14" i="1"/>
  <c r="GP14" i="1"/>
  <c r="FX14" i="1"/>
  <c r="FH14" i="1"/>
  <c r="CS14" i="1"/>
  <c r="CD14" i="1"/>
  <c r="BK14" i="1"/>
  <c r="BB14" i="1"/>
  <c r="N14" i="1"/>
  <c r="A14" i="1"/>
  <c r="JV13" i="1"/>
  <c r="JP13" i="1"/>
  <c r="JJ13" i="1"/>
  <c r="JE13" i="1"/>
  <c r="IW13" i="1"/>
  <c r="IS13" i="1"/>
  <c r="IJ13" i="1"/>
  <c r="IB13" i="1"/>
  <c r="HJ13" i="1"/>
  <c r="GZ13" i="1"/>
  <c r="GP13" i="1"/>
  <c r="FX13" i="1"/>
  <c r="FH13" i="1"/>
  <c r="CS13" i="1"/>
  <c r="CD13" i="1"/>
  <c r="BK13" i="1"/>
  <c r="BB13" i="1"/>
  <c r="N13" i="1"/>
  <c r="A13" i="1"/>
  <c r="JV12" i="1"/>
  <c r="JP12" i="1"/>
  <c r="JJ12" i="1"/>
  <c r="JE12" i="1"/>
  <c r="IW12" i="1"/>
  <c r="IS12" i="1"/>
  <c r="IJ12" i="1"/>
  <c r="IB12" i="1"/>
  <c r="HJ12" i="1"/>
  <c r="GZ12" i="1"/>
  <c r="GP12" i="1"/>
  <c r="FX12" i="1"/>
  <c r="FH12" i="1"/>
  <c r="CS12" i="1"/>
  <c r="CD12" i="1"/>
  <c r="BK12" i="1"/>
  <c r="BB12" i="1"/>
  <c r="N12" i="1"/>
  <c r="A12" i="1"/>
  <c r="JV11" i="1"/>
  <c r="JP11" i="1"/>
  <c r="JJ11" i="1"/>
  <c r="JE11" i="1"/>
  <c r="IW11" i="1"/>
  <c r="IS11" i="1"/>
  <c r="IJ11" i="1"/>
  <c r="IB11" i="1"/>
  <c r="HJ11" i="1"/>
  <c r="GZ11" i="1"/>
  <c r="GP11" i="1"/>
  <c r="FX11" i="1"/>
  <c r="FH11" i="1"/>
  <c r="CS11" i="1"/>
  <c r="CD11" i="1"/>
  <c r="BK11" i="1"/>
  <c r="BB11" i="1"/>
  <c r="N11" i="1"/>
  <c r="A11" i="1"/>
  <c r="JV10" i="1"/>
  <c r="JP10" i="1"/>
  <c r="JJ10" i="1"/>
  <c r="JE10" i="1"/>
  <c r="IW10" i="1"/>
  <c r="IS10" i="1"/>
  <c r="IJ10" i="1"/>
  <c r="IB10" i="1"/>
  <c r="HJ10" i="1"/>
  <c r="GZ10" i="1"/>
  <c r="GP10" i="1"/>
  <c r="FX10" i="1"/>
  <c r="FH10" i="1"/>
  <c r="CS10" i="1"/>
  <c r="CD10" i="1"/>
  <c r="BK10" i="1"/>
  <c r="BB10" i="1"/>
  <c r="N10" i="1"/>
  <c r="JV9" i="1"/>
  <c r="JP9" i="1"/>
  <c r="JJ9" i="1"/>
  <c r="JE9" i="1"/>
  <c r="IW9" i="1"/>
  <c r="IS9" i="1"/>
  <c r="IJ9" i="1"/>
  <c r="IB9" i="1"/>
  <c r="HJ9" i="1"/>
  <c r="GZ9" i="1"/>
  <c r="GP9" i="1"/>
  <c r="FX9" i="1"/>
  <c r="FH9" i="1"/>
  <c r="CS9" i="1"/>
  <c r="CD9" i="1"/>
  <c r="BK9" i="1"/>
  <c r="BB9" i="1"/>
  <c r="N9" i="1"/>
  <c r="JV8" i="1"/>
  <c r="JP8" i="1"/>
  <c r="JJ8" i="1"/>
  <c r="JE8" i="1"/>
  <c r="IW8" i="1"/>
  <c r="IS8" i="1"/>
  <c r="IJ8" i="1"/>
  <c r="IB8" i="1"/>
  <c r="HJ8" i="1"/>
  <c r="GZ8" i="1"/>
  <c r="GP8" i="1"/>
  <c r="FX8" i="1"/>
  <c r="FH8" i="1"/>
  <c r="CS8" i="1"/>
  <c r="CD8" i="1"/>
  <c r="BK8" i="1"/>
  <c r="BB8" i="1"/>
  <c r="N8" i="1"/>
  <c r="JV7" i="1"/>
  <c r="JP7" i="1"/>
  <c r="JJ7" i="1"/>
  <c r="JE7" i="1"/>
  <c r="IW7" i="1"/>
  <c r="IS7" i="1"/>
  <c r="IJ7" i="1"/>
  <c r="IB7" i="1"/>
  <c r="HJ7" i="1"/>
  <c r="GZ7" i="1"/>
  <c r="GP7" i="1"/>
  <c r="FX7" i="1"/>
  <c r="FH7" i="1"/>
  <c r="CS7" i="1"/>
  <c r="CD7" i="1"/>
  <c r="BK7" i="1"/>
  <c r="BB7" i="1"/>
  <c r="N7" i="1"/>
  <c r="CS109" i="1" l="1"/>
  <c r="CS108" i="1"/>
  <c r="CS107" i="1"/>
  <c r="CS106" i="1"/>
  <c r="CS105" i="1"/>
  <c r="CS104" i="1"/>
  <c r="CS103" i="1"/>
  <c r="CS102" i="1"/>
  <c r="CS101" i="1"/>
  <c r="CS100" i="1"/>
  <c r="CS99" i="1"/>
  <c r="CS98" i="1"/>
  <c r="CS97" i="1"/>
  <c r="CS96" i="1"/>
  <c r="CS95" i="1"/>
  <c r="CS94" i="1"/>
  <c r="CS93" i="1"/>
  <c r="CS92" i="1"/>
  <c r="CS91" i="1"/>
  <c r="CS90" i="1"/>
  <c r="CS89" i="1"/>
  <c r="CS88" i="1"/>
  <c r="CS87" i="1"/>
  <c r="CS86" i="1"/>
  <c r="CS85" i="1"/>
  <c r="CS84" i="1"/>
  <c r="CS83" i="1"/>
  <c r="CS82" i="1"/>
  <c r="CS81" i="1"/>
  <c r="CS80" i="1"/>
  <c r="CS79" i="1"/>
  <c r="CS78" i="1"/>
  <c r="CS77" i="1"/>
  <c r="CS76" i="1"/>
  <c r="CS75" i="1"/>
  <c r="CS74" i="1"/>
  <c r="CS73" i="1"/>
  <c r="CS72" i="1"/>
  <c r="CS71" i="1"/>
  <c r="CS70" i="1"/>
  <c r="CS69" i="1"/>
  <c r="CS68" i="1"/>
  <c r="CS67" i="1"/>
  <c r="CS66" i="1"/>
  <c r="CS65" i="1"/>
  <c r="CS64" i="1"/>
  <c r="CS63" i="1"/>
  <c r="CS62" i="1"/>
  <c r="CS61" i="1"/>
  <c r="CS60" i="1"/>
  <c r="CS59" i="1"/>
  <c r="CS58" i="1"/>
  <c r="CS57" i="1"/>
  <c r="CS56" i="1"/>
  <c r="CS55" i="1"/>
  <c r="CS54" i="1"/>
  <c r="CS53" i="1"/>
  <c r="CS52" i="1"/>
  <c r="CS51" i="1"/>
  <c r="CS50" i="1"/>
  <c r="CS49" i="1"/>
  <c r="CS48" i="1"/>
  <c r="CS47" i="1"/>
  <c r="CS46" i="1"/>
  <c r="CS45" i="1"/>
  <c r="CS44" i="1"/>
  <c r="CS43" i="1"/>
  <c r="CS42" i="1"/>
  <c r="CS41" i="1"/>
  <c r="CS40" i="1"/>
  <c r="CS39" i="1"/>
  <c r="CS38" i="1"/>
  <c r="CS37" i="1"/>
  <c r="CS36" i="1"/>
  <c r="CS35" i="1"/>
  <c r="CS34" i="1"/>
  <c r="CS33" i="1"/>
  <c r="CS32" i="1"/>
  <c r="CS31" i="1"/>
  <c r="CS30" i="1"/>
  <c r="CS29" i="1"/>
  <c r="CS28" i="1"/>
  <c r="CS27" i="1"/>
  <c r="CS26" i="1"/>
  <c r="CS25" i="1"/>
  <c r="CS6" i="1"/>
  <c r="CS5" i="1"/>
  <c r="CS4" i="1"/>
  <c r="CS3" i="1"/>
  <c r="BK109" i="1"/>
  <c r="BB109" i="1"/>
  <c r="BK108" i="1"/>
  <c r="BB108" i="1"/>
  <c r="BK107" i="1"/>
  <c r="BB107" i="1"/>
  <c r="BK106" i="1"/>
  <c r="BB106" i="1"/>
  <c r="BK105" i="1"/>
  <c r="BB105" i="1"/>
  <c r="BK104" i="1"/>
  <c r="BB104" i="1"/>
  <c r="BK103" i="1"/>
  <c r="BB103" i="1"/>
  <c r="BK102" i="1"/>
  <c r="BB102" i="1"/>
  <c r="BK101" i="1"/>
  <c r="BB101" i="1"/>
  <c r="BK100" i="1"/>
  <c r="BB100" i="1"/>
  <c r="BK99" i="1"/>
  <c r="BB99" i="1"/>
  <c r="BK98" i="1"/>
  <c r="BB98" i="1"/>
  <c r="BK97" i="1"/>
  <c r="BB97" i="1"/>
  <c r="BK96" i="1"/>
  <c r="BB96" i="1"/>
  <c r="BK95" i="1"/>
  <c r="BB95" i="1"/>
  <c r="BK94" i="1"/>
  <c r="BB94" i="1"/>
  <c r="BK93" i="1"/>
  <c r="BB93" i="1"/>
  <c r="BK92" i="1"/>
  <c r="BB92" i="1"/>
  <c r="BK91" i="1"/>
  <c r="BB91" i="1"/>
  <c r="BK90" i="1"/>
  <c r="BB90" i="1"/>
  <c r="BK89" i="1"/>
  <c r="BB89" i="1"/>
  <c r="BK88" i="1"/>
  <c r="BB88" i="1"/>
  <c r="BK87" i="1"/>
  <c r="BB87" i="1"/>
  <c r="BK86" i="1"/>
  <c r="BB86" i="1"/>
  <c r="BK85" i="1"/>
  <c r="BB85" i="1"/>
  <c r="BK84" i="1"/>
  <c r="BB84" i="1"/>
  <c r="BK83" i="1"/>
  <c r="BB83" i="1"/>
  <c r="BK82" i="1"/>
  <c r="BB82" i="1"/>
  <c r="BK81" i="1"/>
  <c r="BB81" i="1"/>
  <c r="BK80" i="1"/>
  <c r="BB80" i="1"/>
  <c r="BK79" i="1"/>
  <c r="BB79" i="1"/>
  <c r="BK78" i="1"/>
  <c r="BB78" i="1"/>
  <c r="BK77" i="1"/>
  <c r="BB77" i="1"/>
  <c r="BK76" i="1"/>
  <c r="BB76" i="1"/>
  <c r="BK75" i="1"/>
  <c r="BB75" i="1"/>
  <c r="BK74" i="1"/>
  <c r="BB74" i="1"/>
  <c r="BK73" i="1"/>
  <c r="BB73" i="1"/>
  <c r="BK72" i="1"/>
  <c r="BB72" i="1"/>
  <c r="BK71" i="1"/>
  <c r="BB71" i="1"/>
  <c r="BK70" i="1"/>
  <c r="BB70" i="1"/>
  <c r="BK69" i="1"/>
  <c r="BB69" i="1"/>
  <c r="BK68" i="1"/>
  <c r="BB68" i="1"/>
  <c r="BK67" i="1"/>
  <c r="BB67" i="1"/>
  <c r="BK66" i="1"/>
  <c r="BB66" i="1"/>
  <c r="BK65" i="1"/>
  <c r="BB65" i="1"/>
  <c r="BK64" i="1"/>
  <c r="BB64" i="1"/>
  <c r="BK63" i="1"/>
  <c r="BB63" i="1"/>
  <c r="BK62" i="1"/>
  <c r="BB62" i="1"/>
  <c r="BK61" i="1"/>
  <c r="BB61" i="1"/>
  <c r="BK60" i="1"/>
  <c r="BB60" i="1"/>
  <c r="BK59" i="1"/>
  <c r="BB59" i="1"/>
  <c r="BK58" i="1"/>
  <c r="BB58" i="1"/>
  <c r="BK57" i="1"/>
  <c r="BB57" i="1"/>
  <c r="BK56" i="1"/>
  <c r="BB56" i="1"/>
  <c r="BK55" i="1"/>
  <c r="BB55" i="1"/>
  <c r="BK54" i="1"/>
  <c r="BB54" i="1"/>
  <c r="BK53" i="1"/>
  <c r="BB53" i="1"/>
  <c r="BK52" i="1"/>
  <c r="BB52" i="1"/>
  <c r="BK51" i="1"/>
  <c r="BB51" i="1"/>
  <c r="BK50" i="1"/>
  <c r="BB50" i="1"/>
  <c r="BK49" i="1"/>
  <c r="BB49" i="1"/>
  <c r="BK48" i="1"/>
  <c r="BB48" i="1"/>
  <c r="BK47" i="1"/>
  <c r="BB47" i="1"/>
  <c r="BK46" i="1"/>
  <c r="BB46" i="1"/>
  <c r="BK45" i="1"/>
  <c r="BB45" i="1"/>
  <c r="BK44" i="1"/>
  <c r="BB44" i="1"/>
  <c r="BK43" i="1"/>
  <c r="BB43" i="1"/>
  <c r="BK42" i="1"/>
  <c r="BB42" i="1"/>
  <c r="BK41" i="1"/>
  <c r="BB41" i="1"/>
  <c r="BK40" i="1"/>
  <c r="BB40" i="1"/>
  <c r="BK39" i="1"/>
  <c r="BB39" i="1"/>
  <c r="BK38" i="1"/>
  <c r="BB38" i="1"/>
  <c r="BK37" i="1"/>
  <c r="BB37" i="1"/>
  <c r="BK36" i="1"/>
  <c r="BB36" i="1"/>
  <c r="BK35" i="1"/>
  <c r="BB35" i="1"/>
  <c r="BK34" i="1"/>
  <c r="BB34" i="1"/>
  <c r="BK33" i="1"/>
  <c r="BB33" i="1"/>
  <c r="BK32" i="1"/>
  <c r="BB32" i="1"/>
  <c r="BK31" i="1"/>
  <c r="BB31" i="1"/>
  <c r="BK30" i="1"/>
  <c r="BB30" i="1"/>
  <c r="BK29" i="1"/>
  <c r="BB29" i="1"/>
  <c r="BK28" i="1"/>
  <c r="BB28" i="1"/>
  <c r="BK27" i="1"/>
  <c r="BB27" i="1"/>
  <c r="BK26" i="1"/>
  <c r="BB26" i="1"/>
  <c r="BK25" i="1"/>
  <c r="BB25" i="1"/>
  <c r="BK6" i="1"/>
  <c r="BB6" i="1"/>
  <c r="BK5" i="1"/>
  <c r="BB5" i="1"/>
  <c r="BK4" i="1"/>
  <c r="BB4" i="1"/>
  <c r="BK3" i="1"/>
  <c r="BB3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6" i="1"/>
  <c r="N5" i="1"/>
  <c r="N4" i="1"/>
  <c r="N3" i="1"/>
  <c r="JV124" i="1"/>
  <c r="JP124" i="1"/>
  <c r="JJ124" i="1"/>
  <c r="JE124" i="1"/>
  <c r="IW124" i="1"/>
  <c r="IS124" i="1"/>
  <c r="IJ124" i="1"/>
  <c r="IB124" i="1"/>
  <c r="HJ124" i="1"/>
  <c r="GP124" i="1"/>
  <c r="FX124" i="1"/>
  <c r="FH124" i="1"/>
  <c r="A124" i="1"/>
  <c r="JV123" i="1"/>
  <c r="JP123" i="1"/>
  <c r="JJ123" i="1"/>
  <c r="JE123" i="1"/>
  <c r="IW123" i="1"/>
  <c r="IS123" i="1"/>
  <c r="IJ123" i="1"/>
  <c r="IB123" i="1"/>
  <c r="HJ123" i="1"/>
  <c r="GP123" i="1"/>
  <c r="FX123" i="1"/>
  <c r="FH123" i="1"/>
  <c r="A123" i="1"/>
  <c r="JV122" i="1"/>
  <c r="JP122" i="1"/>
  <c r="JJ122" i="1"/>
  <c r="JE122" i="1"/>
  <c r="IW122" i="1"/>
  <c r="IS122" i="1"/>
  <c r="IJ122" i="1"/>
  <c r="IB122" i="1"/>
  <c r="HJ122" i="1"/>
  <c r="GP122" i="1"/>
  <c r="FX122" i="1"/>
  <c r="FH122" i="1"/>
  <c r="A122" i="1"/>
  <c r="JV121" i="1"/>
  <c r="JP121" i="1"/>
  <c r="JJ121" i="1"/>
  <c r="JE121" i="1"/>
  <c r="IW121" i="1"/>
  <c r="IS121" i="1"/>
  <c r="IJ121" i="1"/>
  <c r="IB121" i="1"/>
  <c r="HJ121" i="1"/>
  <c r="GP121" i="1"/>
  <c r="FX121" i="1"/>
  <c r="FH121" i="1"/>
  <c r="CD121" i="1"/>
  <c r="A121" i="1"/>
  <c r="JV120" i="1"/>
  <c r="JP120" i="1"/>
  <c r="JJ120" i="1"/>
  <c r="JE120" i="1"/>
  <c r="IW120" i="1"/>
  <c r="IS120" i="1"/>
  <c r="IJ120" i="1"/>
  <c r="IB120" i="1"/>
  <c r="HJ120" i="1"/>
  <c r="GP120" i="1"/>
  <c r="FX120" i="1"/>
  <c r="FH120" i="1"/>
  <c r="CD120" i="1"/>
  <c r="A120" i="1"/>
  <c r="JV119" i="1"/>
  <c r="JP119" i="1"/>
  <c r="JJ119" i="1"/>
  <c r="JE119" i="1"/>
  <c r="IW119" i="1"/>
  <c r="IS119" i="1"/>
  <c r="IJ119" i="1"/>
  <c r="IB119" i="1"/>
  <c r="HJ119" i="1"/>
  <c r="GP119" i="1"/>
  <c r="FX119" i="1"/>
  <c r="FH119" i="1"/>
  <c r="CD119" i="1"/>
  <c r="A119" i="1"/>
  <c r="JV118" i="1"/>
  <c r="JP118" i="1"/>
  <c r="JJ118" i="1"/>
  <c r="JE118" i="1"/>
  <c r="IW118" i="1"/>
  <c r="IS118" i="1"/>
  <c r="IJ118" i="1"/>
  <c r="IB118" i="1"/>
  <c r="HJ118" i="1"/>
  <c r="GP118" i="1"/>
  <c r="FX118" i="1"/>
  <c r="FH118" i="1"/>
  <c r="CD118" i="1"/>
  <c r="A118" i="1"/>
  <c r="JV117" i="1"/>
  <c r="JP117" i="1"/>
  <c r="JJ117" i="1"/>
  <c r="JE117" i="1"/>
  <c r="IW117" i="1"/>
  <c r="IS117" i="1"/>
  <c r="IJ117" i="1"/>
  <c r="IB117" i="1"/>
  <c r="HJ117" i="1"/>
  <c r="GP117" i="1"/>
  <c r="FX117" i="1"/>
  <c r="FH117" i="1"/>
  <c r="CD117" i="1"/>
  <c r="A117" i="1"/>
  <c r="JV116" i="1"/>
  <c r="JP116" i="1"/>
  <c r="JJ116" i="1"/>
  <c r="JE116" i="1"/>
  <c r="IW116" i="1"/>
  <c r="IS116" i="1"/>
  <c r="IJ116" i="1"/>
  <c r="IB116" i="1"/>
  <c r="HJ116" i="1"/>
  <c r="GP116" i="1"/>
  <c r="FX116" i="1"/>
  <c r="FH116" i="1"/>
  <c r="CD116" i="1"/>
  <c r="A116" i="1"/>
  <c r="JV115" i="1"/>
  <c r="JP115" i="1"/>
  <c r="JJ115" i="1"/>
  <c r="JE115" i="1"/>
  <c r="IW115" i="1"/>
  <c r="IS115" i="1"/>
  <c r="IJ115" i="1"/>
  <c r="IB115" i="1"/>
  <c r="HJ115" i="1"/>
  <c r="GP115" i="1"/>
  <c r="FX115" i="1"/>
  <c r="FH115" i="1"/>
  <c r="CD115" i="1"/>
  <c r="A115" i="1"/>
  <c r="JV114" i="1"/>
  <c r="JP114" i="1"/>
  <c r="JJ114" i="1"/>
  <c r="JE114" i="1"/>
  <c r="IW114" i="1"/>
  <c r="IS114" i="1"/>
  <c r="IJ114" i="1"/>
  <c r="IB114" i="1"/>
  <c r="HJ114" i="1"/>
  <c r="GP114" i="1"/>
  <c r="FX114" i="1"/>
  <c r="FH114" i="1"/>
  <c r="CD114" i="1"/>
  <c r="A114" i="1"/>
  <c r="JV113" i="1"/>
  <c r="JP113" i="1"/>
  <c r="JJ113" i="1"/>
  <c r="JE113" i="1"/>
  <c r="IW113" i="1"/>
  <c r="IS113" i="1"/>
  <c r="IJ113" i="1"/>
  <c r="IB113" i="1"/>
  <c r="HJ113" i="1"/>
  <c r="GP113" i="1"/>
  <c r="FX113" i="1"/>
  <c r="FH113" i="1"/>
  <c r="CD113" i="1"/>
  <c r="A113" i="1"/>
  <c r="JV112" i="1"/>
  <c r="JP112" i="1"/>
  <c r="JJ112" i="1"/>
  <c r="JE112" i="1"/>
  <c r="IW112" i="1"/>
  <c r="IS112" i="1"/>
  <c r="IJ112" i="1"/>
  <c r="IB112" i="1"/>
  <c r="HJ112" i="1"/>
  <c r="GP112" i="1"/>
  <c r="FX112" i="1"/>
  <c r="FH112" i="1"/>
  <c r="CD112" i="1"/>
  <c r="A112" i="1"/>
  <c r="JV111" i="1"/>
  <c r="JP111" i="1"/>
  <c r="JJ111" i="1"/>
  <c r="JE111" i="1"/>
  <c r="IW111" i="1"/>
  <c r="IS111" i="1"/>
  <c r="IJ111" i="1"/>
  <c r="IB111" i="1"/>
  <c r="HJ111" i="1"/>
  <c r="GP111" i="1"/>
  <c r="FX111" i="1"/>
  <c r="FH111" i="1"/>
  <c r="CD111" i="1"/>
  <c r="A111" i="1"/>
  <c r="JV110" i="1"/>
  <c r="JP110" i="1"/>
  <c r="JJ110" i="1"/>
  <c r="JE110" i="1"/>
  <c r="IW110" i="1"/>
  <c r="IS110" i="1"/>
  <c r="IJ110" i="1"/>
  <c r="IB110" i="1"/>
  <c r="HJ110" i="1"/>
  <c r="GP110" i="1"/>
  <c r="FX110" i="1"/>
  <c r="FH110" i="1"/>
  <c r="CD110" i="1"/>
  <c r="A110" i="1"/>
  <c r="JV109" i="1"/>
  <c r="JP109" i="1"/>
  <c r="JJ109" i="1"/>
  <c r="JE109" i="1"/>
  <c r="IW109" i="1"/>
  <c r="IS109" i="1"/>
  <c r="IJ109" i="1"/>
  <c r="IB109" i="1"/>
  <c r="HJ109" i="1"/>
  <c r="GP109" i="1"/>
  <c r="FX109" i="1"/>
  <c r="FH109" i="1"/>
  <c r="CD109" i="1"/>
  <c r="A109" i="1"/>
  <c r="JV108" i="1"/>
  <c r="JP108" i="1"/>
  <c r="JJ108" i="1"/>
  <c r="JE108" i="1"/>
  <c r="IW108" i="1"/>
  <c r="IS108" i="1"/>
  <c r="IJ108" i="1"/>
  <c r="IB108" i="1"/>
  <c r="HJ108" i="1"/>
  <c r="GP108" i="1"/>
  <c r="FX108" i="1"/>
  <c r="FH108" i="1"/>
  <c r="CD108" i="1"/>
  <c r="A108" i="1"/>
  <c r="JV107" i="1"/>
  <c r="JP107" i="1"/>
  <c r="JJ107" i="1"/>
  <c r="JE107" i="1"/>
  <c r="IW107" i="1"/>
  <c r="IS107" i="1"/>
  <c r="IJ107" i="1"/>
  <c r="IB107" i="1"/>
  <c r="HJ107" i="1"/>
  <c r="GP107" i="1"/>
  <c r="FX107" i="1"/>
  <c r="FH107" i="1"/>
  <c r="CD107" i="1"/>
  <c r="A107" i="1"/>
  <c r="JV106" i="1"/>
  <c r="JP106" i="1"/>
  <c r="JJ106" i="1"/>
  <c r="JE106" i="1"/>
  <c r="IW106" i="1"/>
  <c r="IS106" i="1"/>
  <c r="IJ106" i="1"/>
  <c r="IB106" i="1"/>
  <c r="HJ106" i="1"/>
  <c r="GP106" i="1"/>
  <c r="FX106" i="1"/>
  <c r="FH106" i="1"/>
  <c r="CD106" i="1"/>
  <c r="A106" i="1"/>
  <c r="JV105" i="1"/>
  <c r="JP105" i="1"/>
  <c r="JJ105" i="1"/>
  <c r="JE105" i="1"/>
  <c r="IW105" i="1"/>
  <c r="IS105" i="1"/>
  <c r="IJ105" i="1"/>
  <c r="IB105" i="1"/>
  <c r="HJ105" i="1"/>
  <c r="GP105" i="1"/>
  <c r="FX105" i="1"/>
  <c r="FH105" i="1"/>
  <c r="CD105" i="1"/>
  <c r="A105" i="1"/>
  <c r="JV104" i="1"/>
  <c r="JP104" i="1"/>
  <c r="JJ104" i="1"/>
  <c r="JE104" i="1"/>
  <c r="IW104" i="1"/>
  <c r="IS104" i="1"/>
  <c r="IJ104" i="1"/>
  <c r="IB104" i="1"/>
  <c r="HJ104" i="1"/>
  <c r="GP104" i="1"/>
  <c r="FX104" i="1"/>
  <c r="FH104" i="1"/>
  <c r="CD104" i="1"/>
  <c r="A104" i="1"/>
  <c r="JV103" i="1"/>
  <c r="JP103" i="1"/>
  <c r="JJ103" i="1"/>
  <c r="JE103" i="1"/>
  <c r="IW103" i="1"/>
  <c r="IS103" i="1"/>
  <c r="IJ103" i="1"/>
  <c r="IB103" i="1"/>
  <c r="HJ103" i="1"/>
  <c r="GP103" i="1"/>
  <c r="FX103" i="1"/>
  <c r="FH103" i="1"/>
  <c r="CD103" i="1"/>
  <c r="A103" i="1"/>
  <c r="JV102" i="1"/>
  <c r="JP102" i="1"/>
  <c r="JJ102" i="1"/>
  <c r="JE102" i="1"/>
  <c r="IW102" i="1"/>
  <c r="IS102" i="1"/>
  <c r="IJ102" i="1"/>
  <c r="IB102" i="1"/>
  <c r="HJ102" i="1"/>
  <c r="GP102" i="1"/>
  <c r="FX102" i="1"/>
  <c r="FH102" i="1"/>
  <c r="CD102" i="1"/>
  <c r="A102" i="1"/>
  <c r="JV101" i="1"/>
  <c r="JP101" i="1"/>
  <c r="JJ101" i="1"/>
  <c r="JE101" i="1"/>
  <c r="IW101" i="1"/>
  <c r="IS101" i="1"/>
  <c r="IJ101" i="1"/>
  <c r="IB101" i="1"/>
  <c r="HJ101" i="1"/>
  <c r="GP101" i="1"/>
  <c r="FX101" i="1"/>
  <c r="FH101" i="1"/>
  <c r="CD101" i="1"/>
  <c r="A101" i="1"/>
  <c r="JV100" i="1"/>
  <c r="JP100" i="1"/>
  <c r="JJ100" i="1"/>
  <c r="JE100" i="1"/>
  <c r="IW100" i="1"/>
  <c r="IS100" i="1"/>
  <c r="IJ100" i="1"/>
  <c r="IB100" i="1"/>
  <c r="HJ100" i="1"/>
  <c r="GP100" i="1"/>
  <c r="FX100" i="1"/>
  <c r="FH100" i="1"/>
  <c r="CD100" i="1"/>
  <c r="A100" i="1"/>
  <c r="JV99" i="1"/>
  <c r="JP99" i="1"/>
  <c r="JJ99" i="1"/>
  <c r="JE99" i="1"/>
  <c r="IW99" i="1"/>
  <c r="IS99" i="1"/>
  <c r="IJ99" i="1"/>
  <c r="IB99" i="1"/>
  <c r="HJ99" i="1"/>
  <c r="GP99" i="1"/>
  <c r="FX99" i="1"/>
  <c r="FH99" i="1"/>
  <c r="CD99" i="1"/>
  <c r="A99" i="1"/>
  <c r="JV98" i="1"/>
  <c r="JP98" i="1"/>
  <c r="JJ98" i="1"/>
  <c r="JE98" i="1"/>
  <c r="IW98" i="1"/>
  <c r="IS98" i="1"/>
  <c r="IJ98" i="1"/>
  <c r="IB98" i="1"/>
  <c r="HJ98" i="1"/>
  <c r="GP98" i="1"/>
  <c r="FX98" i="1"/>
  <c r="FH98" i="1"/>
  <c r="CD98" i="1"/>
  <c r="A98" i="1"/>
  <c r="JV97" i="1"/>
  <c r="JP97" i="1"/>
  <c r="JJ97" i="1"/>
  <c r="JE97" i="1"/>
  <c r="IW97" i="1"/>
  <c r="IS97" i="1"/>
  <c r="IJ97" i="1"/>
  <c r="IB97" i="1"/>
  <c r="HJ97" i="1"/>
  <c r="GP97" i="1"/>
  <c r="FX97" i="1"/>
  <c r="FH97" i="1"/>
  <c r="CD97" i="1"/>
  <c r="A97" i="1"/>
  <c r="JV96" i="1"/>
  <c r="JP96" i="1"/>
  <c r="JJ96" i="1"/>
  <c r="JE96" i="1"/>
  <c r="IW96" i="1"/>
  <c r="IS96" i="1"/>
  <c r="IJ96" i="1"/>
  <c r="IB96" i="1"/>
  <c r="HJ96" i="1"/>
  <c r="GP96" i="1"/>
  <c r="FX96" i="1"/>
  <c r="FH96" i="1"/>
  <c r="CD96" i="1"/>
  <c r="A96" i="1"/>
  <c r="JV95" i="1"/>
  <c r="JP95" i="1"/>
  <c r="JJ95" i="1"/>
  <c r="JE95" i="1"/>
  <c r="IW95" i="1"/>
  <c r="IS95" i="1"/>
  <c r="IJ95" i="1"/>
  <c r="IB95" i="1"/>
  <c r="HJ95" i="1"/>
  <c r="GP95" i="1"/>
  <c r="FX95" i="1"/>
  <c r="FH95" i="1"/>
  <c r="CD95" i="1"/>
  <c r="A95" i="1"/>
  <c r="JV94" i="1"/>
  <c r="JP94" i="1"/>
  <c r="JJ94" i="1"/>
  <c r="JE94" i="1"/>
  <c r="IW94" i="1"/>
  <c r="IS94" i="1"/>
  <c r="IJ94" i="1"/>
  <c r="IB94" i="1"/>
  <c r="HJ94" i="1"/>
  <c r="GP94" i="1"/>
  <c r="FX94" i="1"/>
  <c r="FH94" i="1"/>
  <c r="CD94" i="1"/>
  <c r="A94" i="1"/>
  <c r="JV93" i="1"/>
  <c r="JP93" i="1"/>
  <c r="JJ93" i="1"/>
  <c r="JE93" i="1"/>
  <c r="IW93" i="1"/>
  <c r="IS93" i="1"/>
  <c r="IJ93" i="1"/>
  <c r="IB93" i="1"/>
  <c r="HJ93" i="1"/>
  <c r="GP93" i="1"/>
  <c r="FX93" i="1"/>
  <c r="FH93" i="1"/>
  <c r="CD93" i="1"/>
  <c r="A93" i="1"/>
  <c r="JV92" i="1"/>
  <c r="JP92" i="1"/>
  <c r="JJ92" i="1"/>
  <c r="JE92" i="1"/>
  <c r="IW92" i="1"/>
  <c r="IS92" i="1"/>
  <c r="IJ92" i="1"/>
  <c r="IB92" i="1"/>
  <c r="HJ92" i="1"/>
  <c r="GP92" i="1"/>
  <c r="FX92" i="1"/>
  <c r="FH92" i="1"/>
  <c r="CD92" i="1"/>
  <c r="A92" i="1"/>
  <c r="JV91" i="1"/>
  <c r="JP91" i="1"/>
  <c r="JJ91" i="1"/>
  <c r="JE91" i="1"/>
  <c r="IW91" i="1"/>
  <c r="IS91" i="1"/>
  <c r="IJ91" i="1"/>
  <c r="IB91" i="1"/>
  <c r="HJ91" i="1"/>
  <c r="GP91" i="1"/>
  <c r="FX91" i="1"/>
  <c r="FH91" i="1"/>
  <c r="CD91" i="1"/>
  <c r="A91" i="1"/>
  <c r="JV90" i="1"/>
  <c r="JP90" i="1"/>
  <c r="JJ90" i="1"/>
  <c r="JE90" i="1"/>
  <c r="IW90" i="1"/>
  <c r="IS90" i="1"/>
  <c r="IJ90" i="1"/>
  <c r="IB90" i="1"/>
  <c r="HJ90" i="1"/>
  <c r="GP90" i="1"/>
  <c r="FX90" i="1"/>
  <c r="FH90" i="1"/>
  <c r="CD90" i="1"/>
  <c r="A90" i="1"/>
  <c r="JV89" i="1"/>
  <c r="JP89" i="1"/>
  <c r="JJ89" i="1"/>
  <c r="JE89" i="1"/>
  <c r="IW89" i="1"/>
  <c r="IS89" i="1"/>
  <c r="IJ89" i="1"/>
  <c r="IB89" i="1"/>
  <c r="HJ89" i="1"/>
  <c r="GP89" i="1"/>
  <c r="FX89" i="1"/>
  <c r="FH89" i="1"/>
  <c r="CD89" i="1"/>
  <c r="A89" i="1"/>
  <c r="JV88" i="1"/>
  <c r="JP88" i="1"/>
  <c r="JJ88" i="1"/>
  <c r="JE88" i="1"/>
  <c r="IW88" i="1"/>
  <c r="IS88" i="1"/>
  <c r="IJ88" i="1"/>
  <c r="IB88" i="1"/>
  <c r="HJ88" i="1"/>
  <c r="GP88" i="1"/>
  <c r="FX88" i="1"/>
  <c r="FH88" i="1"/>
  <c r="CD88" i="1"/>
  <c r="A88" i="1"/>
  <c r="JV87" i="1"/>
  <c r="JP87" i="1"/>
  <c r="JJ87" i="1"/>
  <c r="JE87" i="1"/>
  <c r="IW87" i="1"/>
  <c r="IS87" i="1"/>
  <c r="IJ87" i="1"/>
  <c r="IB87" i="1"/>
  <c r="HJ87" i="1"/>
  <c r="GP87" i="1"/>
  <c r="FX87" i="1"/>
  <c r="FH87" i="1"/>
  <c r="CD87" i="1"/>
  <c r="A87" i="1"/>
  <c r="JV86" i="1"/>
  <c r="JP86" i="1"/>
  <c r="JJ86" i="1"/>
  <c r="JE86" i="1"/>
  <c r="IW86" i="1"/>
  <c r="IS86" i="1"/>
  <c r="IJ86" i="1"/>
  <c r="IB86" i="1"/>
  <c r="HJ86" i="1"/>
  <c r="GP86" i="1"/>
  <c r="FX86" i="1"/>
  <c r="FH86" i="1"/>
  <c r="CD86" i="1"/>
  <c r="A86" i="1"/>
  <c r="JV85" i="1"/>
  <c r="JP85" i="1"/>
  <c r="JJ85" i="1"/>
  <c r="JE85" i="1"/>
  <c r="IW85" i="1"/>
  <c r="IS85" i="1"/>
  <c r="IJ85" i="1"/>
  <c r="IB85" i="1"/>
  <c r="HJ85" i="1"/>
  <c r="GP85" i="1"/>
  <c r="FX85" i="1"/>
  <c r="FH85" i="1"/>
  <c r="CD85" i="1"/>
  <c r="A85" i="1"/>
  <c r="JV84" i="1"/>
  <c r="JP84" i="1"/>
  <c r="JJ84" i="1"/>
  <c r="JE84" i="1"/>
  <c r="IW84" i="1"/>
  <c r="IS84" i="1"/>
  <c r="IJ84" i="1"/>
  <c r="IB84" i="1"/>
  <c r="HJ84" i="1"/>
  <c r="GP84" i="1"/>
  <c r="FX84" i="1"/>
  <c r="FH84" i="1"/>
  <c r="CD84" i="1"/>
  <c r="A84" i="1"/>
  <c r="JV83" i="1"/>
  <c r="JP83" i="1"/>
  <c r="JJ83" i="1"/>
  <c r="JE83" i="1"/>
  <c r="IW83" i="1"/>
  <c r="IS83" i="1"/>
  <c r="IJ83" i="1"/>
  <c r="IB83" i="1"/>
  <c r="HJ83" i="1"/>
  <c r="GP83" i="1"/>
  <c r="FX83" i="1"/>
  <c r="FH83" i="1"/>
  <c r="CD83" i="1"/>
  <c r="A83" i="1"/>
  <c r="JV82" i="1"/>
  <c r="JP82" i="1"/>
  <c r="JJ82" i="1"/>
  <c r="JE82" i="1"/>
  <c r="IW82" i="1"/>
  <c r="IS82" i="1"/>
  <c r="IJ82" i="1"/>
  <c r="IB82" i="1"/>
  <c r="HJ82" i="1"/>
  <c r="GP82" i="1"/>
  <c r="FX82" i="1"/>
  <c r="FH82" i="1"/>
  <c r="CD82" i="1"/>
  <c r="A82" i="1"/>
  <c r="JV81" i="1"/>
  <c r="JP81" i="1"/>
  <c r="JJ81" i="1"/>
  <c r="JE81" i="1"/>
  <c r="IW81" i="1"/>
  <c r="IS81" i="1"/>
  <c r="IJ81" i="1"/>
  <c r="IB81" i="1"/>
  <c r="HJ81" i="1"/>
  <c r="GP81" i="1"/>
  <c r="FX81" i="1"/>
  <c r="FH81" i="1"/>
  <c r="CD81" i="1"/>
  <c r="A81" i="1"/>
  <c r="JV80" i="1"/>
  <c r="JP80" i="1"/>
  <c r="JJ80" i="1"/>
  <c r="JE80" i="1"/>
  <c r="IW80" i="1"/>
  <c r="IS80" i="1"/>
  <c r="IJ80" i="1"/>
  <c r="IB80" i="1"/>
  <c r="HJ80" i="1"/>
  <c r="GP80" i="1"/>
  <c r="FX80" i="1"/>
  <c r="FH80" i="1"/>
  <c r="CD80" i="1"/>
  <c r="A80" i="1"/>
  <c r="JV79" i="1"/>
  <c r="JP79" i="1"/>
  <c r="JJ79" i="1"/>
  <c r="JE79" i="1"/>
  <c r="IW79" i="1"/>
  <c r="IS79" i="1"/>
  <c r="IJ79" i="1"/>
  <c r="IB79" i="1"/>
  <c r="HJ79" i="1"/>
  <c r="GP79" i="1"/>
  <c r="FX79" i="1"/>
  <c r="FH79" i="1"/>
  <c r="CD79" i="1"/>
  <c r="A79" i="1"/>
  <c r="JV78" i="1"/>
  <c r="JP78" i="1"/>
  <c r="JJ78" i="1"/>
  <c r="JE78" i="1"/>
  <c r="IW78" i="1"/>
  <c r="IS78" i="1"/>
  <c r="IJ78" i="1"/>
  <c r="IB78" i="1"/>
  <c r="HJ78" i="1"/>
  <c r="GP78" i="1"/>
  <c r="FX78" i="1"/>
  <c r="FH78" i="1"/>
  <c r="CD78" i="1"/>
  <c r="A78" i="1"/>
  <c r="JV77" i="1"/>
  <c r="JP77" i="1"/>
  <c r="JJ77" i="1"/>
  <c r="JE77" i="1"/>
  <c r="IW77" i="1"/>
  <c r="IS77" i="1"/>
  <c r="IJ77" i="1"/>
  <c r="IB77" i="1"/>
  <c r="HJ77" i="1"/>
  <c r="GP77" i="1"/>
  <c r="FX77" i="1"/>
  <c r="FH77" i="1"/>
  <c r="CD77" i="1"/>
  <c r="A77" i="1"/>
  <c r="JV76" i="1"/>
  <c r="JP76" i="1"/>
  <c r="JJ76" i="1"/>
  <c r="JE76" i="1"/>
  <c r="IW76" i="1"/>
  <c r="IS76" i="1"/>
  <c r="IJ76" i="1"/>
  <c r="IB76" i="1"/>
  <c r="HJ76" i="1"/>
  <c r="GP76" i="1"/>
  <c r="FX76" i="1"/>
  <c r="FH76" i="1"/>
  <c r="CD76" i="1"/>
  <c r="A76" i="1"/>
  <c r="JV75" i="1"/>
  <c r="JP75" i="1"/>
  <c r="JJ75" i="1"/>
  <c r="JE75" i="1"/>
  <c r="IW75" i="1"/>
  <c r="IS75" i="1"/>
  <c r="IJ75" i="1"/>
  <c r="IB75" i="1"/>
  <c r="HJ75" i="1"/>
  <c r="GP75" i="1"/>
  <c r="FX75" i="1"/>
  <c r="FH75" i="1"/>
  <c r="CD75" i="1"/>
  <c r="A75" i="1"/>
  <c r="JV74" i="1"/>
  <c r="JP74" i="1"/>
  <c r="JJ74" i="1"/>
  <c r="JE74" i="1"/>
  <c r="IW74" i="1"/>
  <c r="IS74" i="1"/>
  <c r="IJ74" i="1"/>
  <c r="IB74" i="1"/>
  <c r="HJ74" i="1"/>
  <c r="GP74" i="1"/>
  <c r="FX74" i="1"/>
  <c r="FH74" i="1"/>
  <c r="CD74" i="1"/>
  <c r="A74" i="1"/>
  <c r="JV73" i="1"/>
  <c r="JP73" i="1"/>
  <c r="JJ73" i="1"/>
  <c r="JE73" i="1"/>
  <c r="IW73" i="1"/>
  <c r="IS73" i="1"/>
  <c r="IJ73" i="1"/>
  <c r="IB73" i="1"/>
  <c r="HJ73" i="1"/>
  <c r="GP73" i="1"/>
  <c r="FX73" i="1"/>
  <c r="FH73" i="1"/>
  <c r="CD73" i="1"/>
  <c r="A73" i="1"/>
  <c r="JV72" i="1"/>
  <c r="JP72" i="1"/>
  <c r="JJ72" i="1"/>
  <c r="JE72" i="1"/>
  <c r="IW72" i="1"/>
  <c r="IS72" i="1"/>
  <c r="IJ72" i="1"/>
  <c r="IB72" i="1"/>
  <c r="HJ72" i="1"/>
  <c r="GP72" i="1"/>
  <c r="FX72" i="1"/>
  <c r="FH72" i="1"/>
  <c r="CD72" i="1"/>
  <c r="A72" i="1"/>
  <c r="JV71" i="1"/>
  <c r="JP71" i="1"/>
  <c r="JJ71" i="1"/>
  <c r="JE71" i="1"/>
  <c r="IW71" i="1"/>
  <c r="IS71" i="1"/>
  <c r="IJ71" i="1"/>
  <c r="IB71" i="1"/>
  <c r="HJ71" i="1"/>
  <c r="GP71" i="1"/>
  <c r="FX71" i="1"/>
  <c r="FH71" i="1"/>
  <c r="CD71" i="1"/>
  <c r="A71" i="1"/>
  <c r="JV70" i="1"/>
  <c r="JP70" i="1"/>
  <c r="JJ70" i="1"/>
  <c r="JE70" i="1"/>
  <c r="IW70" i="1"/>
  <c r="IS70" i="1"/>
  <c r="IJ70" i="1"/>
  <c r="IB70" i="1"/>
  <c r="HJ70" i="1"/>
  <c r="GP70" i="1"/>
  <c r="FX70" i="1"/>
  <c r="FH70" i="1"/>
  <c r="CD70" i="1"/>
  <c r="A70" i="1"/>
  <c r="JV69" i="1"/>
  <c r="JP69" i="1"/>
  <c r="JJ69" i="1"/>
  <c r="JE69" i="1"/>
  <c r="IW69" i="1"/>
  <c r="IS69" i="1"/>
  <c r="IJ69" i="1"/>
  <c r="IB69" i="1"/>
  <c r="HJ69" i="1"/>
  <c r="GP69" i="1"/>
  <c r="FX69" i="1"/>
  <c r="FH69" i="1"/>
  <c r="CD69" i="1"/>
  <c r="A69" i="1"/>
  <c r="JV68" i="1"/>
  <c r="JP68" i="1"/>
  <c r="JJ68" i="1"/>
  <c r="JE68" i="1"/>
  <c r="IW68" i="1"/>
  <c r="IS68" i="1"/>
  <c r="IJ68" i="1"/>
  <c r="IB68" i="1"/>
  <c r="HJ68" i="1"/>
  <c r="GP68" i="1"/>
  <c r="FX68" i="1"/>
  <c r="FH68" i="1"/>
  <c r="CD68" i="1"/>
  <c r="A68" i="1"/>
  <c r="JV67" i="1"/>
  <c r="JP67" i="1"/>
  <c r="JJ67" i="1"/>
  <c r="JE67" i="1"/>
  <c r="IW67" i="1"/>
  <c r="IS67" i="1"/>
  <c r="IJ67" i="1"/>
  <c r="IB67" i="1"/>
  <c r="HJ67" i="1"/>
  <c r="GP67" i="1"/>
  <c r="FX67" i="1"/>
  <c r="FH67" i="1"/>
  <c r="CD67" i="1"/>
  <c r="A67" i="1"/>
  <c r="JV66" i="1"/>
  <c r="JP66" i="1"/>
  <c r="JJ66" i="1"/>
  <c r="JE66" i="1"/>
  <c r="IW66" i="1"/>
  <c r="IS66" i="1"/>
  <c r="IJ66" i="1"/>
  <c r="IB66" i="1"/>
  <c r="HJ66" i="1"/>
  <c r="GP66" i="1"/>
  <c r="FX66" i="1"/>
  <c r="FH66" i="1"/>
  <c r="CD66" i="1"/>
  <c r="A66" i="1"/>
  <c r="JV65" i="1"/>
  <c r="JP65" i="1"/>
  <c r="JJ65" i="1"/>
  <c r="JE65" i="1"/>
  <c r="IW65" i="1"/>
  <c r="IS65" i="1"/>
  <c r="IJ65" i="1"/>
  <c r="IB65" i="1"/>
  <c r="HJ65" i="1"/>
  <c r="GP65" i="1"/>
  <c r="FX65" i="1"/>
  <c r="FH65" i="1"/>
  <c r="CD65" i="1"/>
  <c r="A65" i="1"/>
  <c r="JV64" i="1"/>
  <c r="JP64" i="1"/>
  <c r="JJ64" i="1"/>
  <c r="JE64" i="1"/>
  <c r="IW64" i="1"/>
  <c r="IS64" i="1"/>
  <c r="IJ64" i="1"/>
  <c r="IB64" i="1"/>
  <c r="HJ64" i="1"/>
  <c r="GP64" i="1"/>
  <c r="FX64" i="1"/>
  <c r="FH64" i="1"/>
  <c r="CD64" i="1"/>
  <c r="A64" i="1"/>
  <c r="JV63" i="1"/>
  <c r="JP63" i="1"/>
  <c r="JJ63" i="1"/>
  <c r="JE63" i="1"/>
  <c r="IW63" i="1"/>
  <c r="IS63" i="1"/>
  <c r="IJ63" i="1"/>
  <c r="IB63" i="1"/>
  <c r="HJ63" i="1"/>
  <c r="GP63" i="1"/>
  <c r="FX63" i="1"/>
  <c r="FH63" i="1"/>
  <c r="CD63" i="1"/>
  <c r="A63" i="1"/>
  <c r="JV62" i="1"/>
  <c r="JP62" i="1"/>
  <c r="JJ62" i="1"/>
  <c r="JE62" i="1"/>
  <c r="IW62" i="1"/>
  <c r="IS62" i="1"/>
  <c r="IJ62" i="1"/>
  <c r="IB62" i="1"/>
  <c r="HJ62" i="1"/>
  <c r="GP62" i="1"/>
  <c r="FX62" i="1"/>
  <c r="FH62" i="1"/>
  <c r="CD62" i="1"/>
  <c r="A62" i="1"/>
  <c r="JV61" i="1"/>
  <c r="JP61" i="1"/>
  <c r="JJ61" i="1"/>
  <c r="JE61" i="1"/>
  <c r="IW61" i="1"/>
  <c r="IS61" i="1"/>
  <c r="IJ61" i="1"/>
  <c r="IB61" i="1"/>
  <c r="HJ61" i="1"/>
  <c r="GP61" i="1"/>
  <c r="FX61" i="1"/>
  <c r="FH61" i="1"/>
  <c r="CD61" i="1"/>
  <c r="A61" i="1"/>
  <c r="JV60" i="1"/>
  <c r="JP60" i="1"/>
  <c r="JJ60" i="1"/>
  <c r="JE60" i="1"/>
  <c r="IW60" i="1"/>
  <c r="IS60" i="1"/>
  <c r="IJ60" i="1"/>
  <c r="IB60" i="1"/>
  <c r="HJ60" i="1"/>
  <c r="GP60" i="1"/>
  <c r="FX60" i="1"/>
  <c r="FH60" i="1"/>
  <c r="CD60" i="1"/>
  <c r="A60" i="1"/>
  <c r="JV59" i="1"/>
  <c r="JP59" i="1"/>
  <c r="JJ59" i="1"/>
  <c r="JE59" i="1"/>
  <c r="IW59" i="1"/>
  <c r="IS59" i="1"/>
  <c r="IJ59" i="1"/>
  <c r="IB59" i="1"/>
  <c r="HJ59" i="1"/>
  <c r="GP59" i="1"/>
  <c r="FX59" i="1"/>
  <c r="FH59" i="1"/>
  <c r="CD59" i="1"/>
  <c r="A59" i="1"/>
  <c r="JV58" i="1"/>
  <c r="JP58" i="1"/>
  <c r="JJ58" i="1"/>
  <c r="JE58" i="1"/>
  <c r="IW58" i="1"/>
  <c r="IS58" i="1"/>
  <c r="IJ58" i="1"/>
  <c r="IB58" i="1"/>
  <c r="HJ58" i="1"/>
  <c r="GP58" i="1"/>
  <c r="FX58" i="1"/>
  <c r="FH58" i="1"/>
  <c r="CD58" i="1"/>
  <c r="A58" i="1"/>
  <c r="JV57" i="1"/>
  <c r="JP57" i="1"/>
  <c r="JJ57" i="1"/>
  <c r="JE57" i="1"/>
  <c r="IW57" i="1"/>
  <c r="IS57" i="1"/>
  <c r="IJ57" i="1"/>
  <c r="IB57" i="1"/>
  <c r="HJ57" i="1"/>
  <c r="GP57" i="1"/>
  <c r="FX57" i="1"/>
  <c r="FH57" i="1"/>
  <c r="CD57" i="1"/>
  <c r="A57" i="1"/>
  <c r="JV56" i="1"/>
  <c r="JP56" i="1"/>
  <c r="JJ56" i="1"/>
  <c r="JE56" i="1"/>
  <c r="IW56" i="1"/>
  <c r="IS56" i="1"/>
  <c r="IJ56" i="1"/>
  <c r="IB56" i="1"/>
  <c r="HJ56" i="1"/>
  <c r="GP56" i="1"/>
  <c r="FX56" i="1"/>
  <c r="FH56" i="1"/>
  <c r="CD56" i="1"/>
  <c r="A56" i="1"/>
  <c r="JV55" i="1"/>
  <c r="JP55" i="1"/>
  <c r="JJ55" i="1"/>
  <c r="JE55" i="1"/>
  <c r="IW55" i="1"/>
  <c r="IS55" i="1"/>
  <c r="IJ55" i="1"/>
  <c r="IB55" i="1"/>
  <c r="HJ55" i="1"/>
  <c r="GZ55" i="1"/>
  <c r="GP55" i="1"/>
  <c r="FX55" i="1"/>
  <c r="FH55" i="1"/>
  <c r="CD55" i="1"/>
  <c r="A55" i="1"/>
  <c r="JV54" i="1"/>
  <c r="JP54" i="1"/>
  <c r="JJ54" i="1"/>
  <c r="JE54" i="1"/>
  <c r="IW54" i="1"/>
  <c r="IS54" i="1"/>
  <c r="IJ54" i="1"/>
  <c r="IB54" i="1"/>
  <c r="HJ54" i="1"/>
  <c r="GZ54" i="1"/>
  <c r="GP54" i="1"/>
  <c r="FX54" i="1"/>
  <c r="FH54" i="1"/>
  <c r="CD54" i="1"/>
  <c r="A54" i="1"/>
  <c r="JV53" i="1"/>
  <c r="JP53" i="1"/>
  <c r="JJ53" i="1"/>
  <c r="JE53" i="1"/>
  <c r="IW53" i="1"/>
  <c r="IS53" i="1"/>
  <c r="IJ53" i="1"/>
  <c r="IB53" i="1"/>
  <c r="HJ53" i="1"/>
  <c r="GZ53" i="1"/>
  <c r="GP53" i="1"/>
  <c r="FX53" i="1"/>
  <c r="FH53" i="1"/>
  <c r="CD53" i="1"/>
  <c r="A53" i="1"/>
  <c r="JV52" i="1"/>
  <c r="JP52" i="1"/>
  <c r="JJ52" i="1"/>
  <c r="JE52" i="1"/>
  <c r="IW52" i="1"/>
  <c r="IS52" i="1"/>
  <c r="IJ52" i="1"/>
  <c r="IB52" i="1"/>
  <c r="HJ52" i="1"/>
  <c r="GZ52" i="1"/>
  <c r="GP52" i="1"/>
  <c r="FX52" i="1"/>
  <c r="FH52" i="1"/>
  <c r="CD52" i="1"/>
  <c r="A52" i="1"/>
  <c r="JV51" i="1"/>
  <c r="JP51" i="1"/>
  <c r="JJ51" i="1"/>
  <c r="JE51" i="1"/>
  <c r="IW51" i="1"/>
  <c r="IS51" i="1"/>
  <c r="IJ51" i="1"/>
  <c r="IB51" i="1"/>
  <c r="HJ51" i="1"/>
  <c r="GZ51" i="1"/>
  <c r="GP51" i="1"/>
  <c r="FX51" i="1"/>
  <c r="FH51" i="1"/>
  <c r="CD51" i="1"/>
  <c r="A51" i="1"/>
  <c r="JV50" i="1"/>
  <c r="JP50" i="1"/>
  <c r="JJ50" i="1"/>
  <c r="JE50" i="1"/>
  <c r="IW50" i="1"/>
  <c r="IS50" i="1"/>
  <c r="IJ50" i="1"/>
  <c r="IB50" i="1"/>
  <c r="HJ50" i="1"/>
  <c r="GZ50" i="1"/>
  <c r="GP50" i="1"/>
  <c r="FX50" i="1"/>
  <c r="FH50" i="1"/>
  <c r="CD50" i="1"/>
  <c r="A50" i="1"/>
  <c r="JV49" i="1"/>
  <c r="JP49" i="1"/>
  <c r="JJ49" i="1"/>
  <c r="JE49" i="1"/>
  <c r="IW49" i="1"/>
  <c r="IS49" i="1"/>
  <c r="IJ49" i="1"/>
  <c r="IB49" i="1"/>
  <c r="HJ49" i="1"/>
  <c r="GZ49" i="1"/>
  <c r="GP49" i="1"/>
  <c r="FX49" i="1"/>
  <c r="FH49" i="1"/>
  <c r="CD49" i="1"/>
  <c r="A49" i="1"/>
  <c r="JV48" i="1"/>
  <c r="JP48" i="1"/>
  <c r="JJ48" i="1"/>
  <c r="JE48" i="1"/>
  <c r="IW48" i="1"/>
  <c r="IS48" i="1"/>
  <c r="IJ48" i="1"/>
  <c r="IB48" i="1"/>
  <c r="HJ48" i="1"/>
  <c r="GZ48" i="1"/>
  <c r="GP48" i="1"/>
  <c r="FX48" i="1"/>
  <c r="FH48" i="1"/>
  <c r="CD48" i="1"/>
  <c r="A48" i="1"/>
  <c r="JV47" i="1"/>
  <c r="JP47" i="1"/>
  <c r="JJ47" i="1"/>
  <c r="JE47" i="1"/>
  <c r="IW47" i="1"/>
  <c r="IS47" i="1"/>
  <c r="IJ47" i="1"/>
  <c r="IB47" i="1"/>
  <c r="HJ47" i="1"/>
  <c r="GZ47" i="1"/>
  <c r="GP47" i="1"/>
  <c r="FX47" i="1"/>
  <c r="FH47" i="1"/>
  <c r="CD47" i="1"/>
  <c r="A47" i="1"/>
  <c r="JV46" i="1"/>
  <c r="JP46" i="1"/>
  <c r="JJ46" i="1"/>
  <c r="JE46" i="1"/>
  <c r="IW46" i="1"/>
  <c r="IS46" i="1"/>
  <c r="IJ46" i="1"/>
  <c r="IB46" i="1"/>
  <c r="HJ46" i="1"/>
  <c r="GZ46" i="1"/>
  <c r="GP46" i="1"/>
  <c r="FX46" i="1"/>
  <c r="FH46" i="1"/>
  <c r="CD46" i="1"/>
  <c r="A46" i="1"/>
  <c r="JV45" i="1"/>
  <c r="JP45" i="1"/>
  <c r="JJ45" i="1"/>
  <c r="JE45" i="1"/>
  <c r="IW45" i="1"/>
  <c r="IS45" i="1"/>
  <c r="IJ45" i="1"/>
  <c r="IB45" i="1"/>
  <c r="HJ45" i="1"/>
  <c r="GZ45" i="1"/>
  <c r="GP45" i="1"/>
  <c r="FX45" i="1"/>
  <c r="FH45" i="1"/>
  <c r="CD45" i="1"/>
  <c r="A45" i="1"/>
  <c r="JV44" i="1"/>
  <c r="JP44" i="1"/>
  <c r="JJ44" i="1"/>
  <c r="JE44" i="1"/>
  <c r="IW44" i="1"/>
  <c r="IS44" i="1"/>
  <c r="IJ44" i="1"/>
  <c r="IB44" i="1"/>
  <c r="HJ44" i="1"/>
  <c r="GZ44" i="1"/>
  <c r="GP44" i="1"/>
  <c r="FX44" i="1"/>
  <c r="FH44" i="1"/>
  <c r="CD44" i="1"/>
  <c r="A44" i="1"/>
  <c r="JV43" i="1"/>
  <c r="JP43" i="1"/>
  <c r="JJ43" i="1"/>
  <c r="JE43" i="1"/>
  <c r="IW43" i="1"/>
  <c r="IS43" i="1"/>
  <c r="IJ43" i="1"/>
  <c r="IB43" i="1"/>
  <c r="HJ43" i="1"/>
  <c r="GZ43" i="1"/>
  <c r="GP43" i="1"/>
  <c r="FX43" i="1"/>
  <c r="FH43" i="1"/>
  <c r="CD43" i="1"/>
  <c r="A43" i="1"/>
  <c r="JV42" i="1"/>
  <c r="JP42" i="1"/>
  <c r="JJ42" i="1"/>
  <c r="JE42" i="1"/>
  <c r="IW42" i="1"/>
  <c r="IS42" i="1"/>
  <c r="IJ42" i="1"/>
  <c r="IB42" i="1"/>
  <c r="HJ42" i="1"/>
  <c r="GZ42" i="1"/>
  <c r="GP42" i="1"/>
  <c r="FX42" i="1"/>
  <c r="FH42" i="1"/>
  <c r="CD42" i="1"/>
  <c r="A42" i="1"/>
  <c r="JV41" i="1"/>
  <c r="JP41" i="1"/>
  <c r="JJ41" i="1"/>
  <c r="JE41" i="1"/>
  <c r="IW41" i="1"/>
  <c r="IS41" i="1"/>
  <c r="IJ41" i="1"/>
  <c r="IB41" i="1"/>
  <c r="HJ41" i="1"/>
  <c r="GZ41" i="1"/>
  <c r="GP41" i="1"/>
  <c r="FX41" i="1"/>
  <c r="FH41" i="1"/>
  <c r="CD41" i="1"/>
  <c r="A41" i="1"/>
  <c r="JV40" i="1"/>
  <c r="JP40" i="1"/>
  <c r="JJ40" i="1"/>
  <c r="JE40" i="1"/>
  <c r="IW40" i="1"/>
  <c r="IS40" i="1"/>
  <c r="IJ40" i="1"/>
  <c r="IB40" i="1"/>
  <c r="HJ40" i="1"/>
  <c r="GZ40" i="1"/>
  <c r="GP40" i="1"/>
  <c r="FX40" i="1"/>
  <c r="FH40" i="1"/>
  <c r="CD40" i="1"/>
  <c r="A40" i="1"/>
  <c r="JV39" i="1"/>
  <c r="JP39" i="1"/>
  <c r="JJ39" i="1"/>
  <c r="JE39" i="1"/>
  <c r="IW39" i="1"/>
  <c r="IS39" i="1"/>
  <c r="IJ39" i="1"/>
  <c r="IB39" i="1"/>
  <c r="HJ39" i="1"/>
  <c r="GZ39" i="1"/>
  <c r="GP39" i="1"/>
  <c r="FX39" i="1"/>
  <c r="FH39" i="1"/>
  <c r="CD39" i="1"/>
  <c r="A39" i="1"/>
  <c r="JV38" i="1"/>
  <c r="JP38" i="1"/>
  <c r="JJ38" i="1"/>
  <c r="JE38" i="1"/>
  <c r="IW38" i="1"/>
  <c r="IS38" i="1"/>
  <c r="IJ38" i="1"/>
  <c r="IB38" i="1"/>
  <c r="HJ38" i="1"/>
  <c r="GZ38" i="1"/>
  <c r="GP38" i="1"/>
  <c r="FX38" i="1"/>
  <c r="FH38" i="1"/>
  <c r="CD38" i="1"/>
  <c r="A38" i="1"/>
  <c r="JV37" i="1"/>
  <c r="JP37" i="1"/>
  <c r="JJ37" i="1"/>
  <c r="JE37" i="1"/>
  <c r="IW37" i="1"/>
  <c r="IS37" i="1"/>
  <c r="IJ37" i="1"/>
  <c r="IB37" i="1"/>
  <c r="HJ37" i="1"/>
  <c r="GZ37" i="1"/>
  <c r="GP37" i="1"/>
  <c r="FX37" i="1"/>
  <c r="FH37" i="1"/>
  <c r="CD37" i="1"/>
  <c r="A37" i="1"/>
  <c r="JV36" i="1"/>
  <c r="JP36" i="1"/>
  <c r="JJ36" i="1"/>
  <c r="JE36" i="1"/>
  <c r="IW36" i="1"/>
  <c r="IS36" i="1"/>
  <c r="IJ36" i="1"/>
  <c r="IB36" i="1"/>
  <c r="HJ36" i="1"/>
  <c r="GZ36" i="1"/>
  <c r="GP36" i="1"/>
  <c r="FX36" i="1"/>
  <c r="FH36" i="1"/>
  <c r="CD36" i="1"/>
  <c r="A36" i="1"/>
  <c r="JV35" i="1"/>
  <c r="JP35" i="1"/>
  <c r="JJ35" i="1"/>
  <c r="JE35" i="1"/>
  <c r="IW35" i="1"/>
  <c r="IS35" i="1"/>
  <c r="IJ35" i="1"/>
  <c r="IB35" i="1"/>
  <c r="HJ35" i="1"/>
  <c r="GZ35" i="1"/>
  <c r="GP35" i="1"/>
  <c r="FX35" i="1"/>
  <c r="FH35" i="1"/>
  <c r="CD35" i="1"/>
  <c r="A35" i="1"/>
  <c r="JV34" i="1"/>
  <c r="JP34" i="1"/>
  <c r="JJ34" i="1"/>
  <c r="JE34" i="1"/>
  <c r="IW34" i="1"/>
  <c r="IS34" i="1"/>
  <c r="IJ34" i="1"/>
  <c r="IB34" i="1"/>
  <c r="HJ34" i="1"/>
  <c r="GZ34" i="1"/>
  <c r="GP34" i="1"/>
  <c r="FX34" i="1"/>
  <c r="FH34" i="1"/>
  <c r="CD34" i="1"/>
  <c r="A34" i="1"/>
  <c r="JV33" i="1"/>
  <c r="JP33" i="1"/>
  <c r="JJ33" i="1"/>
  <c r="JE33" i="1"/>
  <c r="IW33" i="1"/>
  <c r="IS33" i="1"/>
  <c r="IJ33" i="1"/>
  <c r="IB33" i="1"/>
  <c r="HJ33" i="1"/>
  <c r="GZ33" i="1"/>
  <c r="GP33" i="1"/>
  <c r="FX33" i="1"/>
  <c r="FH33" i="1"/>
  <c r="CD33" i="1"/>
  <c r="A33" i="1"/>
  <c r="JV32" i="1"/>
  <c r="JP32" i="1"/>
  <c r="JJ32" i="1"/>
  <c r="JE32" i="1"/>
  <c r="IW32" i="1"/>
  <c r="IS32" i="1"/>
  <c r="IJ32" i="1"/>
  <c r="IB32" i="1"/>
  <c r="HJ32" i="1"/>
  <c r="GZ32" i="1"/>
  <c r="GP32" i="1"/>
  <c r="FX32" i="1"/>
  <c r="FH32" i="1"/>
  <c r="CD32" i="1"/>
  <c r="A32" i="1"/>
  <c r="JV31" i="1"/>
  <c r="JP31" i="1"/>
  <c r="JJ31" i="1"/>
  <c r="JE31" i="1"/>
  <c r="IW31" i="1"/>
  <c r="IS31" i="1"/>
  <c r="IJ31" i="1"/>
  <c r="IB31" i="1"/>
  <c r="HJ31" i="1"/>
  <c r="GZ31" i="1"/>
  <c r="GP31" i="1"/>
  <c r="FX31" i="1"/>
  <c r="FH31" i="1"/>
  <c r="CD31" i="1"/>
  <c r="A31" i="1"/>
  <c r="JV30" i="1"/>
  <c r="JP30" i="1"/>
  <c r="JJ30" i="1"/>
  <c r="JE30" i="1"/>
  <c r="IW30" i="1"/>
  <c r="IS30" i="1"/>
  <c r="IJ30" i="1"/>
  <c r="IB30" i="1"/>
  <c r="HJ30" i="1"/>
  <c r="GZ30" i="1"/>
  <c r="GP30" i="1"/>
  <c r="FX30" i="1"/>
  <c r="FH30" i="1"/>
  <c r="CD30" i="1"/>
  <c r="A30" i="1"/>
  <c r="JV29" i="1"/>
  <c r="JP29" i="1"/>
  <c r="JJ29" i="1"/>
  <c r="JE29" i="1"/>
  <c r="IW29" i="1"/>
  <c r="IS29" i="1"/>
  <c r="IJ29" i="1"/>
  <c r="IB29" i="1"/>
  <c r="HJ29" i="1"/>
  <c r="GZ29" i="1"/>
  <c r="GP29" i="1"/>
  <c r="FX29" i="1"/>
  <c r="FH29" i="1"/>
  <c r="CD29" i="1"/>
  <c r="A29" i="1"/>
  <c r="JV28" i="1"/>
  <c r="JP28" i="1"/>
  <c r="JJ28" i="1"/>
  <c r="JE28" i="1"/>
  <c r="IW28" i="1"/>
  <c r="IS28" i="1"/>
  <c r="IJ28" i="1"/>
  <c r="IB28" i="1"/>
  <c r="HJ28" i="1"/>
  <c r="GZ28" i="1"/>
  <c r="GP28" i="1"/>
  <c r="FX28" i="1"/>
  <c r="FH28" i="1"/>
  <c r="CD28" i="1"/>
  <c r="A28" i="1"/>
  <c r="JV27" i="1"/>
  <c r="JP27" i="1"/>
  <c r="JJ27" i="1"/>
  <c r="JE27" i="1"/>
  <c r="IW27" i="1"/>
  <c r="IS27" i="1"/>
  <c r="IJ27" i="1"/>
  <c r="IB27" i="1"/>
  <c r="HJ27" i="1"/>
  <c r="GZ27" i="1"/>
  <c r="GP27" i="1"/>
  <c r="FX27" i="1"/>
  <c r="FH27" i="1"/>
  <c r="CD27" i="1"/>
  <c r="A27" i="1"/>
  <c r="JV26" i="1"/>
  <c r="JP26" i="1"/>
  <c r="JJ26" i="1"/>
  <c r="JE26" i="1"/>
  <c r="IW26" i="1"/>
  <c r="IS26" i="1"/>
  <c r="IJ26" i="1"/>
  <c r="IB26" i="1"/>
  <c r="HJ26" i="1"/>
  <c r="GZ26" i="1"/>
  <c r="GP26" i="1"/>
  <c r="FX26" i="1"/>
  <c r="FH26" i="1"/>
  <c r="CD26" i="1"/>
  <c r="A26" i="1"/>
  <c r="JV25" i="1"/>
  <c r="JP25" i="1"/>
  <c r="JJ25" i="1"/>
  <c r="JE25" i="1"/>
  <c r="IW25" i="1"/>
  <c r="IS25" i="1"/>
  <c r="IJ25" i="1"/>
  <c r="IB25" i="1"/>
  <c r="HJ25" i="1"/>
  <c r="GZ25" i="1"/>
  <c r="GP25" i="1"/>
  <c r="FX25" i="1"/>
  <c r="FH25" i="1"/>
  <c r="CD25" i="1"/>
  <c r="A25" i="1"/>
  <c r="A10" i="1"/>
  <c r="A9" i="1"/>
  <c r="A8" i="1"/>
  <c r="A7" i="1"/>
  <c r="JV6" i="1"/>
  <c r="JP6" i="1"/>
  <c r="JJ6" i="1"/>
  <c r="JE6" i="1"/>
  <c r="IW6" i="1"/>
  <c r="IS6" i="1"/>
  <c r="IJ6" i="1"/>
  <c r="IB6" i="1"/>
  <c r="HJ6" i="1"/>
  <c r="GZ6" i="1"/>
  <c r="GP6" i="1"/>
  <c r="FX6" i="1"/>
  <c r="FH6" i="1"/>
  <c r="CD6" i="1"/>
  <c r="A6" i="1"/>
  <c r="JV5" i="1"/>
  <c r="JP5" i="1"/>
  <c r="JJ5" i="1"/>
  <c r="JE5" i="1"/>
  <c r="IW5" i="1"/>
  <c r="IS5" i="1"/>
  <c r="IJ5" i="1"/>
  <c r="IB5" i="1"/>
  <c r="HJ5" i="1"/>
  <c r="GZ5" i="1"/>
  <c r="GP5" i="1"/>
  <c r="FX5" i="1"/>
  <c r="FH5" i="1"/>
  <c r="CD5" i="1"/>
  <c r="A5" i="1"/>
  <c r="JV4" i="1"/>
  <c r="JP4" i="1"/>
  <c r="JJ4" i="1"/>
  <c r="JE4" i="1"/>
  <c r="IW4" i="1"/>
  <c r="IS4" i="1"/>
  <c r="IJ4" i="1"/>
  <c r="IB4" i="1"/>
  <c r="HJ4" i="1"/>
  <c r="GZ4" i="1"/>
  <c r="GP4" i="1"/>
  <c r="FX4" i="1"/>
  <c r="FH4" i="1"/>
  <c r="CD4" i="1"/>
  <c r="A4" i="1"/>
  <c r="JV3" i="1"/>
  <c r="JP3" i="1"/>
  <c r="JJ3" i="1"/>
  <c r="JE3" i="1"/>
  <c r="IW3" i="1"/>
  <c r="IS3" i="1"/>
  <c r="IJ3" i="1"/>
  <c r="IB3" i="1"/>
  <c r="HJ3" i="1"/>
  <c r="GZ3" i="1"/>
  <c r="GP3" i="1"/>
  <c r="FX3" i="1"/>
  <c r="FH3" i="1"/>
  <c r="CD3" i="1"/>
  <c r="A3" i="1"/>
</calcChain>
</file>

<file path=xl/sharedStrings.xml><?xml version="1.0" encoding="utf-8"?>
<sst xmlns="http://schemas.openxmlformats.org/spreadsheetml/2006/main" count="1761" uniqueCount="896">
  <si>
    <t>Localisation</t>
  </si>
  <si>
    <t>Group information</t>
  </si>
  <si>
    <t>00.01 Reference</t>
  </si>
  <si>
    <t>00.02 number</t>
  </si>
  <si>
    <t>00.03 Date</t>
  </si>
  <si>
    <t>00.04 Team Number</t>
  </si>
  <si>
    <t>00.05 District</t>
  </si>
  <si>
    <t>00.06 Upazilla</t>
  </si>
  <si>
    <t>00.07 Union</t>
  </si>
  <si>
    <t>00.09 Village</t>
  </si>
  <si>
    <t>01. 00Group Size</t>
  </si>
  <si>
    <t>02.01Age of Younger</t>
  </si>
  <si>
    <t>02.02Age of Older</t>
  </si>
  <si>
    <t>3.01 - Average size of HH in the group</t>
  </si>
  <si>
    <t>District</t>
  </si>
  <si>
    <t>Living arrengement</t>
  </si>
  <si>
    <t>W_source</t>
  </si>
  <si>
    <t>Yes_No</t>
  </si>
  <si>
    <t>Treatment</t>
  </si>
  <si>
    <t>Qty_W</t>
  </si>
  <si>
    <t>Defecation</t>
  </si>
  <si>
    <t>D_Cover</t>
  </si>
  <si>
    <t>Health_Access</t>
  </si>
  <si>
    <t>Health_Main</t>
  </si>
  <si>
    <t>Feel_secure</t>
  </si>
  <si>
    <t>Food_Problem</t>
  </si>
  <si>
    <t>Nutrition</t>
  </si>
  <si>
    <t>School_W</t>
  </si>
  <si>
    <t>Shelter_R</t>
  </si>
  <si>
    <t>Mat_S</t>
  </si>
  <si>
    <t>Goods</t>
  </si>
  <si>
    <t>K_Shelter</t>
  </si>
  <si>
    <t>Time</t>
  </si>
  <si>
    <t>Category</t>
  </si>
  <si>
    <t>FS_Time</t>
  </si>
  <si>
    <t>FS_Migration</t>
  </si>
  <si>
    <t>FS_meal</t>
  </si>
  <si>
    <t>People marooned in their homes</t>
  </si>
  <si>
    <r>
      <t>Deep</t>
    </r>
    <r>
      <rPr>
        <b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tube wells</t>
    </r>
  </si>
  <si>
    <t>yes</t>
  </si>
  <si>
    <t>do nothing</t>
  </si>
  <si>
    <t>Under 5 liters</t>
  </si>
  <si>
    <t>sanitary latrines (household)</t>
  </si>
  <si>
    <t>NA (no distribution)</t>
  </si>
  <si>
    <t>no access</t>
  </si>
  <si>
    <t>No concern</t>
  </si>
  <si>
    <t>very secure</t>
  </si>
  <si>
    <t>no problem</t>
  </si>
  <si>
    <t>don’t know</t>
  </si>
  <si>
    <t>NA; children are attending school</t>
  </si>
  <si>
    <t>NA (people are at home)</t>
  </si>
  <si>
    <t>money</t>
  </si>
  <si>
    <t>less than 1 month</t>
  </si>
  <si>
    <t>Displace</t>
  </si>
  <si>
    <t>Already restart</t>
  </si>
  <si>
    <t>Temporally</t>
  </si>
  <si>
    <t>3 meal per day</t>
  </si>
  <si>
    <t>People displaced and staying in collective centre</t>
  </si>
  <si>
    <t>Shallow tube wells</t>
  </si>
  <si>
    <t>no</t>
  </si>
  <si>
    <t>Boil</t>
  </si>
  <si>
    <t>sanitary latrines (communal)</t>
  </si>
  <si>
    <t>functioning health facility in village/at site</t>
  </si>
  <si>
    <t>Diarrhea diseases</t>
  </si>
  <si>
    <t>somewhat secure</t>
  </si>
  <si>
    <t>not enough food</t>
  </si>
  <si>
    <t>no problems</t>
  </si>
  <si>
    <t>school building un-usable (inundated with water)</t>
  </si>
  <si>
    <t>Houses still water-logged</t>
  </si>
  <si>
    <t>materials</t>
  </si>
  <si>
    <t>mud with tin roof</t>
  </si>
  <si>
    <t>1 – 2 months</t>
  </si>
  <si>
    <t>Returnees</t>
  </si>
  <si>
    <t>before one month</t>
  </si>
  <si>
    <t>Permanently</t>
  </si>
  <si>
    <t>2 meal per day</t>
  </si>
  <si>
    <t>People displaced and staying on road sides, embankments and other high ground</t>
  </si>
  <si>
    <t>Dug wells</t>
  </si>
  <si>
    <t>water purification tablets (chlorine)</t>
  </si>
  <si>
    <t>hanging/open latrine</t>
  </si>
  <si>
    <t>some but not all</t>
  </si>
  <si>
    <t xml:space="preserve">up to 30 min </t>
  </si>
  <si>
    <t>skin diseases</t>
  </si>
  <si>
    <t>not secure</t>
  </si>
  <si>
    <t>not good enough food</t>
  </si>
  <si>
    <t>decrease in breast feeding</t>
  </si>
  <si>
    <t>school building being used to house IDPs</t>
  </si>
  <si>
    <t>continued rain/flooding</t>
  </si>
  <si>
    <t>labour</t>
  </si>
  <si>
    <t>NA (have not left their house)</t>
  </si>
  <si>
    <t>bamboo with straw</t>
  </si>
  <si>
    <t xml:space="preserve"> 2 – 3 months</t>
  </si>
  <si>
    <t>Stay in there home</t>
  </si>
  <si>
    <t>between one and two months</t>
  </si>
  <si>
    <t>I don’t know</t>
  </si>
  <si>
    <t>1 meal per day</t>
  </si>
  <si>
    <t>People who have returned or stayed in damaged/water-logged houses</t>
  </si>
  <si>
    <t>PSF</t>
  </si>
  <si>
    <t>Bio sand filter</t>
  </si>
  <si>
    <t>open defecation</t>
  </si>
  <si>
    <t>don’t know/not sure</t>
  </si>
  <si>
    <t>30m to 1 hour</t>
  </si>
  <si>
    <t>snake bite</t>
  </si>
  <si>
    <t>no consensus</t>
  </si>
  <si>
    <t>no cooking facilities</t>
  </si>
  <si>
    <t>lack of usual foods for children under 2</t>
  </si>
  <si>
    <t>teachers not available</t>
  </si>
  <si>
    <t>Houses too damaged</t>
  </si>
  <si>
    <t>bamboo with tin roof</t>
  </si>
  <si>
    <t>more than 3 months</t>
  </si>
  <si>
    <t>Between two and three months</t>
  </si>
  <si>
    <t>People not marooned, displaced or whose houses have been damaged (visually unaffected)</t>
  </si>
  <si>
    <t>RWHS</t>
  </si>
  <si>
    <t>Alum</t>
  </si>
  <si>
    <t>other</t>
  </si>
  <si>
    <t>1-2 hours</t>
  </si>
  <si>
    <t>access to safe child birthing support/facilities</t>
  </si>
  <si>
    <t>no utensils</t>
  </si>
  <si>
    <t>Teaching and learning materials at school destroyed/damaged</t>
  </si>
  <si>
    <t>Access to relief</t>
  </si>
  <si>
    <t>brick with tin roof</t>
  </si>
  <si>
    <t>In more than three months</t>
  </si>
  <si>
    <t>Other, explain</t>
  </si>
  <si>
    <t>Piped network</t>
  </si>
  <si>
    <t>Other</t>
  </si>
  <si>
    <t>more than 2 hours</t>
  </si>
  <si>
    <t>other, specify</t>
  </si>
  <si>
    <t>no fuel to cook with</t>
  </si>
  <si>
    <t>children have been displaced too far from school</t>
  </si>
  <si>
    <t xml:space="preserve">other </t>
  </si>
  <si>
    <t>ponds, rivers, canals</t>
  </si>
  <si>
    <t>Don’t know</t>
  </si>
  <si>
    <t>children needed to help family recover</t>
  </si>
  <si>
    <t>tankered water supply</t>
  </si>
  <si>
    <t>other, explain</t>
  </si>
  <si>
    <t>others, list</t>
  </si>
  <si>
    <t>W_treatement</t>
  </si>
  <si>
    <t>do nothing/no treatment</t>
  </si>
  <si>
    <t>W_Soap</t>
  </si>
  <si>
    <t>&lt;= 25%</t>
  </si>
  <si>
    <t>&gt;= 75%</t>
  </si>
  <si>
    <t>BANDARBAN</t>
  </si>
  <si>
    <t>CHITTAGONG</t>
  </si>
  <si>
    <t>ALIKADAM</t>
  </si>
  <si>
    <t>LAMA</t>
  </si>
  <si>
    <t>NAIKHONGCHHARI</t>
  </si>
  <si>
    <t>NAIKHONCHHARI</t>
  </si>
  <si>
    <t>ANOWARA</t>
  </si>
  <si>
    <t>BANSHKHALI</t>
  </si>
  <si>
    <t>SATKANIA</t>
  </si>
  <si>
    <t>CHAKARIA</t>
  </si>
  <si>
    <t>MAHESHKHALI</t>
  </si>
  <si>
    <t>RAMU</t>
  </si>
  <si>
    <t>LAMA_PAURASHAVA</t>
  </si>
  <si>
    <t>BANSHKHALI_PAURASHAVA</t>
  </si>
  <si>
    <t>SATKANIA_PAURASHAVA</t>
  </si>
  <si>
    <t>MAHESHKHALI_PAURASHAVA</t>
  </si>
  <si>
    <t>CHAKARIA_PAURASHAVA</t>
  </si>
  <si>
    <t>CHOKHYONG</t>
  </si>
  <si>
    <t>ALIKADAM_SADAR</t>
  </si>
  <si>
    <t>LP_WARD NO-01</t>
  </si>
  <si>
    <t>LP_WARD NO-02</t>
  </si>
  <si>
    <t>LP_WARD NO-03</t>
  </si>
  <si>
    <t>LP_WARD NO-04</t>
  </si>
  <si>
    <t>LP_WARD NO-05</t>
  </si>
  <si>
    <t>LP_WARD NO-06</t>
  </si>
  <si>
    <t>LP_WARD NO-07</t>
  </si>
  <si>
    <t>LP_WARD NO-08</t>
  </si>
  <si>
    <t>LP_WARD NO-09</t>
  </si>
  <si>
    <t>AZIZNAGAR</t>
  </si>
  <si>
    <t>FASYAKHALI</t>
  </si>
  <si>
    <t>GAJALIA</t>
  </si>
  <si>
    <t>RUPSHIPARA</t>
  </si>
  <si>
    <t>SARAI</t>
  </si>
  <si>
    <t>LAMA_SADAR</t>
  </si>
  <si>
    <t>BAISHARI</t>
  </si>
  <si>
    <t>DOCHHARI</t>
  </si>
  <si>
    <t>GHANDUNG</t>
  </si>
  <si>
    <t>BAIRAG</t>
  </si>
  <si>
    <t>BARAKHAIN</t>
  </si>
  <si>
    <t>BARASAT</t>
  </si>
  <si>
    <t>BURUMCHHARA</t>
  </si>
  <si>
    <t>BATTALI</t>
  </si>
  <si>
    <t>CHATARI</t>
  </si>
  <si>
    <t>HAILDHAR</t>
  </si>
  <si>
    <t>JUIDANDI</t>
  </si>
  <si>
    <t>PARAIKORA</t>
  </si>
  <si>
    <t>ROYPUR</t>
  </si>
  <si>
    <t>BAHARCHHARA</t>
  </si>
  <si>
    <t>BAILCHHARI</t>
  </si>
  <si>
    <t>CHAMBAL</t>
  </si>
  <si>
    <t>CHHANUA</t>
  </si>
  <si>
    <t>GANDAMARA</t>
  </si>
  <si>
    <t>KALIPUR</t>
  </si>
  <si>
    <t>KATHARIA</t>
  </si>
  <si>
    <t>KHANKHANABAD</t>
  </si>
  <si>
    <t>PUICHHARI</t>
  </si>
  <si>
    <t>PUKURIA</t>
  </si>
  <si>
    <t>SADHANPUR</t>
  </si>
  <si>
    <t>SARAL</t>
  </si>
  <si>
    <t>SEKHERKHIL</t>
  </si>
  <si>
    <t>SILKUP</t>
  </si>
  <si>
    <t>AMILAIS</t>
  </si>
  <si>
    <t>EOCHIA</t>
  </si>
  <si>
    <t>BAZALIA</t>
  </si>
  <si>
    <t>CHARATI</t>
  </si>
  <si>
    <t>DHEMSA</t>
  </si>
  <si>
    <t>DHARMAPUR</t>
  </si>
  <si>
    <t>KALIAIS</t>
  </si>
  <si>
    <t>KANCHANA</t>
  </si>
  <si>
    <t>KEOCHIA</t>
  </si>
  <si>
    <t>KHAGARIA</t>
  </si>
  <si>
    <t>MADARSA</t>
  </si>
  <si>
    <t>NALUA</t>
  </si>
  <si>
    <t>PURANAGAR</t>
  </si>
  <si>
    <t>SADAHA</t>
  </si>
  <si>
    <t>SONAKANIA</t>
  </si>
  <si>
    <t>PASCHIM DHEMSA</t>
  </si>
  <si>
    <t>BP_WARD NO-01</t>
  </si>
  <si>
    <t>BP_WARD NO-02</t>
  </si>
  <si>
    <t>BP_WARD NO-03</t>
  </si>
  <si>
    <t>BP_WARD NO-04</t>
  </si>
  <si>
    <t>BP_WARD NO-05</t>
  </si>
  <si>
    <t>BP_WARD NO-06</t>
  </si>
  <si>
    <t>BP_WARD NO-07</t>
  </si>
  <si>
    <t>BP_WARD NO-08</t>
  </si>
  <si>
    <t>BP_WARD NO-09</t>
  </si>
  <si>
    <t>SP_WARD NO-01</t>
  </si>
  <si>
    <t>SP_WARD NO-02</t>
  </si>
  <si>
    <t>SP_WARD NO-03</t>
  </si>
  <si>
    <t>SP_WARD NO-04</t>
  </si>
  <si>
    <t>SP_WARD NO-05</t>
  </si>
  <si>
    <t>SP_WARD NO-06</t>
  </si>
  <si>
    <t>SP_WARD NO-07</t>
  </si>
  <si>
    <t>SP_WARD NO-08</t>
  </si>
  <si>
    <t>SP_WARD NO-09</t>
  </si>
  <si>
    <t>BADARKHALI</t>
  </si>
  <si>
    <t>BAMO BILCHARI</t>
  </si>
  <si>
    <t>BARAITALI</t>
  </si>
  <si>
    <t>BHEOLA MANIK CHAR</t>
  </si>
  <si>
    <t>CHIRINGA</t>
  </si>
  <si>
    <t>DEMUSIA</t>
  </si>
  <si>
    <t>DULAHAZARA</t>
  </si>
  <si>
    <t>PURBA BARABHEOLA</t>
  </si>
  <si>
    <t>FASIAKHALI</t>
  </si>
  <si>
    <t>HARBANG</t>
  </si>
  <si>
    <t>KAKHARA</t>
  </si>
  <si>
    <t>KAIARBIL</t>
  </si>
  <si>
    <t>KHUNTAKHALI</t>
  </si>
  <si>
    <t>KONAKHALI</t>
  </si>
  <si>
    <t>LAKHYARCHAR</t>
  </si>
  <si>
    <t>SAHARBIL</t>
  </si>
  <si>
    <t>SURAJPUR MANIKPUR</t>
  </si>
  <si>
    <t>PASCHIM BARA BHEOLA</t>
  </si>
  <si>
    <t>BARA MAHESKHALI</t>
  </si>
  <si>
    <t>CHHOTAMOHES KHALI</t>
  </si>
  <si>
    <t>DHALGHATA</t>
  </si>
  <si>
    <t>HOANAK</t>
  </si>
  <si>
    <t>KALARMARCHHARA</t>
  </si>
  <si>
    <t>KUTUBJOM</t>
  </si>
  <si>
    <t>MATARBARI</t>
  </si>
  <si>
    <t>SAFLAPUR</t>
  </si>
  <si>
    <t>CHAKMARKUL</t>
  </si>
  <si>
    <t>FATEKHARKUL</t>
  </si>
  <si>
    <t>GARJANIA</t>
  </si>
  <si>
    <t>IDGAR</t>
  </si>
  <si>
    <t>JOARIANALA</t>
  </si>
  <si>
    <t>KACHHAPIA</t>
  </si>
  <si>
    <t>KHUNIAPALONG</t>
  </si>
  <si>
    <t>KAUARKHOP</t>
  </si>
  <si>
    <t>RASHID NAGAR</t>
  </si>
  <si>
    <t>RAJARKUL</t>
  </si>
  <si>
    <t>DAKSHIN MITHACHHARI</t>
  </si>
  <si>
    <t>MP_WARD NO-01</t>
  </si>
  <si>
    <t>MP_WARD NO-02</t>
  </si>
  <si>
    <t>MP_WARD NO-03</t>
  </si>
  <si>
    <t>MP_WARD NO-04</t>
  </si>
  <si>
    <t>MP_WARD NO-05</t>
  </si>
  <si>
    <t>MP_WARD NO-06</t>
  </si>
  <si>
    <t>MP_WARD NO-07</t>
  </si>
  <si>
    <t>MP_WARD NO-08</t>
  </si>
  <si>
    <t>MP_WARD NO-09</t>
  </si>
  <si>
    <t>CP_WARD NO-01</t>
  </si>
  <si>
    <t>CP_WARD NO-02</t>
  </si>
  <si>
    <t>CP_WARD NO-03</t>
  </si>
  <si>
    <t>CP_WARD NO-04</t>
  </si>
  <si>
    <t>CP_WARD NO-05</t>
  </si>
  <si>
    <t>CP_WARD NO-06</t>
  </si>
  <si>
    <t>CP_WARD NO-07</t>
  </si>
  <si>
    <t>CP_WARD NO-08</t>
  </si>
  <si>
    <t>CP_WARD NO-09</t>
  </si>
  <si>
    <t>NAIKHONGCHHARI_ SADAR</t>
  </si>
  <si>
    <t>ANOWARA_SADAR</t>
  </si>
  <si>
    <t>SATKANIA_SADAR</t>
  </si>
  <si>
    <t>Living condition</t>
  </si>
  <si>
    <t>C01.01 resumption of livelihood activities</t>
  </si>
  <si>
    <t>C01.00 For men in this community, what is the top priority right now?</t>
  </si>
  <si>
    <t>C01.02 feed for livestock</t>
  </si>
  <si>
    <t>C01.03 return/rebuild houses</t>
  </si>
  <si>
    <t>C01.04 children return to school</t>
  </si>
  <si>
    <t>C01.06 health care</t>
  </si>
  <si>
    <t>C01.05 children recover from illness</t>
  </si>
  <si>
    <t xml:space="preserve">C01.07 food </t>
  </si>
  <si>
    <t>C01.08 access to clean drinking water</t>
  </si>
  <si>
    <t>C01.09 access to water for washing/bathing</t>
  </si>
  <si>
    <t>C01.10 access to markets</t>
  </si>
  <si>
    <t>C01.11 short term financial support</t>
  </si>
  <si>
    <t>C01.12 concerns about safety and security</t>
  </si>
  <si>
    <t>C01.13 other</t>
  </si>
  <si>
    <t>W01.00 Is there a serious problem in your community because people do not have enough water that is safe for drinking and cooking?</t>
  </si>
  <si>
    <t>W02.00 If yes, what are those problems?</t>
  </si>
  <si>
    <t>W02.01 Diarrhea</t>
  </si>
  <si>
    <t>W02.02 Time to reach the water point</t>
  </si>
  <si>
    <t>W02.03 Less water for hygiene practice</t>
  </si>
  <si>
    <t>w03.00 Do most people here treat the water used for cooking or drinking?
(select the most popular 1 option)</t>
  </si>
  <si>
    <t>W04.1.00 What was the main source of water for drinking before the flooding?</t>
  </si>
  <si>
    <t>W04.1.00 What was the main source of water for drinking before the flooding? (rank the first two, number them 1st, 2nd)</t>
  </si>
  <si>
    <t>W04.1.01  Functional Deep tube wells</t>
  </si>
  <si>
    <t>W04.1.02  Damaged Deep tube wells</t>
  </si>
  <si>
    <t>W04.1.03 Functional Shallow tube wells</t>
  </si>
  <si>
    <t>W04.1.04 Damaged Shallow tube wells</t>
  </si>
  <si>
    <t>W04.1.05 PSF</t>
  </si>
  <si>
    <t>W04.1.06 RWHS</t>
  </si>
  <si>
    <t>W04.1.07 ponds, rivers, canals</t>
  </si>
  <si>
    <t>W04.1.08 others, list</t>
  </si>
  <si>
    <t>W04.2.00What was the main source of water for drinking NOW?</t>
  </si>
  <si>
    <t>W04.2.01  Functional Deep tube wells</t>
  </si>
  <si>
    <t>W04.2.02  Damaged Deep tube wells</t>
  </si>
  <si>
    <t>W04.2.03 Functional Shallow tube wells</t>
  </si>
  <si>
    <t>W04.2.04 Damaged Shallow tube wells</t>
  </si>
  <si>
    <t>W04.2.05 PSF</t>
  </si>
  <si>
    <t>W04.2.06 RWHS</t>
  </si>
  <si>
    <t>W04.2.07 ponds, rivers, canals</t>
  </si>
  <si>
    <t>W04.2.08 others, list</t>
  </si>
  <si>
    <t>W05.01 Approximately how much time the people took per day to fetch water? (Before)</t>
  </si>
  <si>
    <t>W05.02 Approximately how much time the people took per day to fetch water? (Now)</t>
  </si>
  <si>
    <t>W_time</t>
  </si>
  <si>
    <t>Less than 30 minutes</t>
  </si>
  <si>
    <t>Between 30 and 1 hour</t>
  </si>
  <si>
    <t>More than 1 hour</t>
  </si>
  <si>
    <t>S01.00 What are the main problems with meeting shelter needs here? (select all that are mentioned by the group)</t>
  </si>
  <si>
    <t>S01.01 no shelter</t>
  </si>
  <si>
    <t>S01.02 communal shelters are overcrowded</t>
  </si>
  <si>
    <t>S01.03 homes uninhabitable</t>
  </si>
  <si>
    <t>S01.04 materials for repair are not available</t>
  </si>
  <si>
    <t>S01.05 skills/labour for repair not available</t>
  </si>
  <si>
    <t>S01.06 potential grievances on land issues</t>
  </si>
  <si>
    <t xml:space="preserve">S01.07people lack basic household items </t>
  </si>
  <si>
    <t>S01.08 shelters do not offer privacy</t>
  </si>
  <si>
    <t>S01.09 shelters do not offer protection from weather/elements</t>
  </si>
  <si>
    <t>S01.10 other</t>
  </si>
  <si>
    <t>S03.00 What are the top 3 shelter priorities for durable shelter solutions? (number 1st, 2nd, 3rd )</t>
  </si>
  <si>
    <t>S_Home</t>
  </si>
  <si>
    <t>Houses still water-logged/ inaccessible (landslide, etc.)</t>
  </si>
  <si>
    <t>CI01.00 Which community infrastructures have been worst affected?</t>
  </si>
  <si>
    <t>CI01.01 Bridge/culvert – fully damaged, partially damaged</t>
  </si>
  <si>
    <t>CI01.02 Embankment (km)</t>
  </si>
  <si>
    <t>CI01.03 Earthen roads</t>
  </si>
  <si>
    <t>CI01.03 Electricity line</t>
  </si>
  <si>
    <t>CI01.04 Telephone communication</t>
  </si>
  <si>
    <t>CI01.05 Schools or other community institutions</t>
  </si>
  <si>
    <t>CI01.06 Hat/Bazar not functioning</t>
  </si>
  <si>
    <t>CI01.07 Clinic/Health facility</t>
  </si>
  <si>
    <t>CI01.08 Others</t>
  </si>
  <si>
    <t>CI02.00 What Community Infrastructure needs to be immediately rehabilitated or reconstructed?</t>
  </si>
  <si>
    <t>CI02.01 Bridge/culvert – fully damaged, partially damaged</t>
  </si>
  <si>
    <t>CI02.02 Embankment (km)</t>
  </si>
  <si>
    <t>CI02.03 Earthen roads</t>
  </si>
  <si>
    <t>CI02.03 Electricity line</t>
  </si>
  <si>
    <t>CI02.04 Telephone communication</t>
  </si>
  <si>
    <t>CI02.05 Schools or other community institutions</t>
  </si>
  <si>
    <t>CI02.06 Hat/Bazar not functioning</t>
  </si>
  <si>
    <t>CI02.07 Clinic/Health facility</t>
  </si>
  <si>
    <t>CI02.08 Others</t>
  </si>
  <si>
    <t>CI03.00 What particular community resources are currently available to rehabilitate/reconstruct the community infrastructure?</t>
  </si>
  <si>
    <t>CI03.01 unskilled labour</t>
  </si>
  <si>
    <t>CI03.02 skilled labour</t>
  </si>
  <si>
    <t>CI03.03 Materials</t>
  </si>
  <si>
    <t>CI03.04 community fund</t>
  </si>
  <si>
    <t>CI03.05 Others</t>
  </si>
  <si>
    <t>CC01.00 Has flood/flashflood caused environmental damage in your village?</t>
  </si>
  <si>
    <t>CC04.00 Is there safe access from the shelter sites to/from:</t>
  </si>
  <si>
    <t>W04.2.00 What was the main source of water for drinking NOW? (rank the first two, number them 1st, 2nd)</t>
  </si>
  <si>
    <t>C03.1.00 What were the main cooking fuels BEFORE the floods?</t>
  </si>
  <si>
    <t>C03.01.01 Nothings</t>
  </si>
  <si>
    <t>C03.01.02 Kerosene</t>
  </si>
  <si>
    <t>C03.01.03 Cow dung</t>
  </si>
  <si>
    <t>C03.01.04 Gas</t>
  </si>
  <si>
    <t>C03.01.05 Wood</t>
  </si>
  <si>
    <t>C03.01.06 Jute stick</t>
  </si>
  <si>
    <t>C03.01.07 Do not know</t>
  </si>
  <si>
    <t>C03.01.08 other</t>
  </si>
  <si>
    <t>C02.01 Did you have electricity at this site - Before</t>
  </si>
  <si>
    <t>C02.02 Did you have electricity at this site  - Now</t>
  </si>
  <si>
    <t>C03.2.00 What were the main cooking fuels Now?</t>
  </si>
  <si>
    <t>C03.2.00 What were the main cooking fuelsNOW?</t>
  </si>
  <si>
    <t>C03.02.01 Nothings</t>
  </si>
  <si>
    <t>C03.02.02 Kerosene</t>
  </si>
  <si>
    <t>C03.02.03 Cow dung</t>
  </si>
  <si>
    <t>C03.02.04 Gas</t>
  </si>
  <si>
    <t>C03.02.05 Wood</t>
  </si>
  <si>
    <t>C03.02.06 Jute stick</t>
  </si>
  <si>
    <t>C03.02.07 Do not know</t>
  </si>
  <si>
    <t>C03.02.08 other</t>
  </si>
  <si>
    <t>W06.01 Which type of container (Khulsi, jerry can, others) do you use to collect water for drinking and cooking? (Before)</t>
  </si>
  <si>
    <t>W06.02 Which type of container (Khulsi, jerry can, others) do you use to collect water for drinking and cooking? (Now)</t>
  </si>
  <si>
    <t>Between 5 and 15 liters</t>
  </si>
  <si>
    <t>Between 15 and 30 liters</t>
  </si>
  <si>
    <t>More than 30 liters</t>
  </si>
  <si>
    <t>W07.00 Is there a serious problem in your community because people do not have easy and safe access to clean toilets?</t>
  </si>
  <si>
    <t>W08.01 You don’t feel secure when you have to go to toilets</t>
  </si>
  <si>
    <t>W08.00 If yes, Why?</t>
  </si>
  <si>
    <t>W08.02 Diseases</t>
  </si>
  <si>
    <t>W08.03 Too far</t>
  </si>
  <si>
    <t>W08.04 Other</t>
  </si>
  <si>
    <t>W09.1.01 Functional sanitary latrines (household)</t>
  </si>
  <si>
    <t>W09.1.02 Damaged sanitary latrines (household)</t>
  </si>
  <si>
    <t>W09.1.03 Functional sanitary latrines (communal)</t>
  </si>
  <si>
    <t>W09.1.04 Damaged sanitary latrines (communal)</t>
  </si>
  <si>
    <t>W09.1.05 hanging/open latrine</t>
  </si>
  <si>
    <t>W09.1.06 Open defecation</t>
  </si>
  <si>
    <t>W09.1.00 Where did men and boys  mostly defecate?</t>
  </si>
  <si>
    <t>W09.2.01 Functional sanitary latrines (household)</t>
  </si>
  <si>
    <t>W09.2.02 Damaged sanitary latrines (household)</t>
  </si>
  <si>
    <t>W09.2.03 Functional sanitary latrines (communal)</t>
  </si>
  <si>
    <t>W09.2.04 Damaged sanitary latrines (communal)</t>
  </si>
  <si>
    <t>W09.2.05 hanging/open latrine</t>
  </si>
  <si>
    <t>W09.2.06 Open defecation</t>
  </si>
  <si>
    <t>W10.00 Is there a serious problem in your community for women to keep clean (e.g. not enough soap, water or a suitable place to wash)?</t>
  </si>
  <si>
    <t>W11.00 Which proportion of families has soap anywhere in the house?</t>
  </si>
  <si>
    <t xml:space="preserve">W12.00 What are your main priorities in regard to water and sanitation? (number 1st, 2nd, 3rd) </t>
  </si>
  <si>
    <t>W12.01 safe/secure/private place for defecation</t>
  </si>
  <si>
    <t>W12.02 water quantity</t>
  </si>
  <si>
    <t>W12.03 water quality</t>
  </si>
  <si>
    <t>W12.04 safe/secure/private place to bath</t>
  </si>
  <si>
    <t>W12.05 hygiene supplies (soap, sanitary napkins)</t>
  </si>
  <si>
    <t xml:space="preserve">W12.06 water collection vessels </t>
  </si>
  <si>
    <t>W12.07 water storage vessels</t>
  </si>
  <si>
    <t>W12.08 other</t>
  </si>
  <si>
    <t>W12.00 What are your main priorities in regard to water and sanitation?</t>
  </si>
  <si>
    <t>S02.00 What are the top 3 shelter priorities for durable shelter solutions? (number 1st, 2nd, 3rd )</t>
  </si>
  <si>
    <t xml:space="preserve">S02.08 Others </t>
  </si>
  <si>
    <t>S02.07 basic household items</t>
  </si>
  <si>
    <t>S02.06 skills/labour for repair</t>
  </si>
  <si>
    <t>S02.05 materials for repair of house</t>
  </si>
  <si>
    <t>S02.04 support and guidance to build a permanent shelter</t>
  </si>
  <si>
    <t>S02.03 to have access/ allocation of land to build house</t>
  </si>
  <si>
    <t>S02.02 to acquire shelter</t>
  </si>
  <si>
    <t>S02.01 to be in safe location</t>
  </si>
  <si>
    <t>S03.00 What are your top three priorities items in term of NFI?
(rank the first three, number them 1st, 2nd, 3r )</t>
  </si>
  <si>
    <t>S03.01 NA (nothing)</t>
  </si>
  <si>
    <t>S04.00 Have there been any distributions of non-food items (NFI) at this place since the floods?</t>
  </si>
  <si>
    <t>S05.01 NA</t>
  </si>
  <si>
    <t>S05.00 What was distributed? (Tick as many as apply)</t>
  </si>
  <si>
    <t xml:space="preserve">S05.00 What was distributed? </t>
  </si>
  <si>
    <t>S06.00 Did the distribution include all the households staying here?</t>
  </si>
  <si>
    <t>S07.00 What are the main reasons why people here are not returning home?</t>
  </si>
  <si>
    <t>S08.00 Have any shelter materials been distributed here since the flooding?</t>
  </si>
  <si>
    <t>S09.00 What was distributed?</t>
  </si>
  <si>
    <t>S09.00 What was distributed? (Tick as many as apply)</t>
  </si>
  <si>
    <t>S09.01 tarpaulin</t>
  </si>
  <si>
    <t>S09.02 rope</t>
  </si>
  <si>
    <t>S09.03 poles</t>
  </si>
  <si>
    <t>S09.04 tent</t>
  </si>
  <si>
    <t>S09.05 plastic sheeting</t>
  </si>
  <si>
    <t>S09.06 other</t>
  </si>
  <si>
    <t>S10.00 Did the distribution include all the households staying here?</t>
  </si>
  <si>
    <t>S12.00 What do you need most to be able to repair/re-build your house?</t>
  </si>
  <si>
    <t>C01.00 For Women in this community, what is the top priority right now? (select three only, number them 1st, 2nd, 3rd)</t>
  </si>
  <si>
    <t>W09.1.00 Where did women and girls  mostly defecate prior to the flooding?</t>
  </si>
  <si>
    <t>W09.2.00 Where do women and girls mostly defecate NOW?</t>
  </si>
  <si>
    <t xml:space="preserve">COXS_BAZAR
</t>
  </si>
  <si>
    <t>COXS_BAZAR</t>
  </si>
  <si>
    <t>S03.02 cooking sets</t>
  </si>
  <si>
    <t>S03.03 clothes</t>
  </si>
  <si>
    <t>S03.04 Plastic sheeting</t>
  </si>
  <si>
    <t>S03.05 Shelter Tool Kit</t>
  </si>
  <si>
    <t>S03.06 other</t>
  </si>
  <si>
    <t>S05.02 cooking sets</t>
  </si>
  <si>
    <t>S05.03 clothes</t>
  </si>
  <si>
    <t>S05.05 Plastic sheeting</t>
  </si>
  <si>
    <t>S05.06 Shelter Tool kit</t>
  </si>
  <si>
    <t>S05.07 something but don’t know what</t>
  </si>
  <si>
    <t>S05.08 other</t>
  </si>
  <si>
    <t>S07.01 NA (people are at home)</t>
  </si>
  <si>
    <t>S07.02 Houses still water-logged/ inaccessible (landslide, etc.)</t>
  </si>
  <si>
    <t>S07.03 continued rain/flooding</t>
  </si>
  <si>
    <t>S07.04 Houses too damaged</t>
  </si>
  <si>
    <t>S07.05 other</t>
  </si>
  <si>
    <t>S11.00 What kind of houses did most people here stay in BEFORE the floods?(select up to the 2 most common)</t>
  </si>
  <si>
    <t>S11.01 mud with tin roof</t>
  </si>
  <si>
    <t>S11.02 brick with tin roof</t>
  </si>
  <si>
    <t>S11.03 bamboo with straw</t>
  </si>
  <si>
    <t>S11.04 bamboo with tin roof</t>
  </si>
  <si>
    <t>S11.05 other</t>
  </si>
  <si>
    <t>L01.1.00 What are the main usual sources of income for the people residing at this site? (rank the first five, number them 1st, 2nd, 3rd, 4th,5th) Before</t>
  </si>
  <si>
    <t>L01.2.00 What are the main usual sources of income for the people residing at this site? (rank the first five, number them 1st, 2nd, 3rd, 4th,5th)Now</t>
  </si>
  <si>
    <t>L03.1..00 What is your monthly expenditure repartition? (this have to be translate in % by the team) Before</t>
  </si>
  <si>
    <t>L03.2.00 What is your monthly expenditure repartition? (this have to be translate in % by the team) Now</t>
  </si>
  <si>
    <t>L04.00 What strategies are being used by the community here to cope with loss of livelihoods? (rank the first five, number them 1st, 2nd, 3rd, 4th,5th)</t>
  </si>
  <si>
    <t>L06.1.00 What is your main food source? (rank the first three, number them 1st, 2nd, 3rd) Before</t>
  </si>
  <si>
    <t>L06.2.00 What is your main food source? (rank the first three, number them 1st, 2nd, 3rd) Now</t>
  </si>
  <si>
    <t>L08.00 If, yes which kind of migration? ( Tick all that apply)</t>
  </si>
  <si>
    <t>L09.00 What are the mains reasons for migration? (rank the first 3th, number them 1st, 2nd, 3rd)</t>
  </si>
  <si>
    <t>L10.00 When do you expect to restart your main previous livelihood activity? (rank the first 2, number them 1st, 2nd)</t>
  </si>
  <si>
    <t>L11.00 What are your mains constraints to restart your main livelihood activity? (rank the first five, number them 1st, 2nd, 3rd, 4th,5th)</t>
  </si>
  <si>
    <t>L12.00 What crops usually produced in this area? ( Tick all that apply)</t>
  </si>
  <si>
    <t>L14.00 If No what is the mains constraints? (rank the first two, number them 1st, 2nd)</t>
  </si>
  <si>
    <t>L01.1.00 What are the main usual sources of income for the people residing at this site? Before</t>
  </si>
  <si>
    <t>L01.1.01 Farming</t>
  </si>
  <si>
    <t>L01.2.00 What are the main usual sources of income for the people residing at this site? Now</t>
  </si>
  <si>
    <t>L01.2.01 Farming</t>
  </si>
  <si>
    <t>L02.01 What is your average monthly income? Before</t>
  </si>
  <si>
    <t>L02.02 What is your average monthly income? Now</t>
  </si>
  <si>
    <t>L03.1.00 What is your monthly expenditure repartition? Before</t>
  </si>
  <si>
    <t>L03.1.01 Basic HH necessities (food)</t>
  </si>
  <si>
    <t>L03.1.02 Health</t>
  </si>
  <si>
    <t>L03.1.03 Safe water</t>
  </si>
  <si>
    <t>L03.1.04 Children education</t>
  </si>
  <si>
    <t>L03.1.05 Fire wood/fuel</t>
  </si>
  <si>
    <t>L03.1.06 Cloths</t>
  </si>
  <si>
    <t>L03.1.07 Transportation</t>
  </si>
  <si>
    <t>L03.1.08 Loan repayment</t>
  </si>
  <si>
    <t>L03.1.09 Others</t>
  </si>
  <si>
    <t>L03.2.00 What is your monthly expenditure repartition? Now</t>
  </si>
  <si>
    <t>L03.2.01 Basic HH necessities (food)</t>
  </si>
  <si>
    <t>L03.2.02 Health</t>
  </si>
  <si>
    <t>L03.2.03 Safe water</t>
  </si>
  <si>
    <t>L03.2.04 Children education</t>
  </si>
  <si>
    <t>L03.2.05 Fire wood/fuel</t>
  </si>
  <si>
    <t>L03.2.06 Cloths</t>
  </si>
  <si>
    <t>L03.2.07 Transportation</t>
  </si>
  <si>
    <t>L03.2.08 Loan repayment</t>
  </si>
  <si>
    <t>L03.2.09 Others</t>
  </si>
  <si>
    <t>L04.00 What strategies are being used by the community here to cope with loss of livelihoods?</t>
  </si>
  <si>
    <t>L04.01 Reduced meal size</t>
  </si>
  <si>
    <t>L04.02 Eat less preferred food</t>
  </si>
  <si>
    <t>L04.03  Eat wild food like roadside vegetables etc.</t>
  </si>
  <si>
    <t>L04.04 Male adults restrict food consumption to feed the children</t>
  </si>
  <si>
    <t>L04.05 Female adults restrict food consumption to feed the children</t>
  </si>
  <si>
    <t>L04.06 Send children to friend/relative’s house</t>
  </si>
  <si>
    <t>L04.07 Borrow money at high interest</t>
  </si>
  <si>
    <t>L04.08 Selling of advanced labour</t>
  </si>
  <si>
    <t>L04.09 Purchase food on credit</t>
  </si>
  <si>
    <t>L04.10 Selling of  livestock and poultry</t>
  </si>
  <si>
    <t>L04.11 Selling of household utensils/utilities</t>
  </si>
  <si>
    <t>L04.12 Selling of land/tree</t>
  </si>
  <si>
    <t>L04.13 Out migration of household members</t>
  </si>
  <si>
    <t>L04.14 Send children to work</t>
  </si>
  <si>
    <t>L04.15 Others (specify)</t>
  </si>
  <si>
    <t>L05.01 How many meal do you get per day? Before</t>
  </si>
  <si>
    <t>L05.02 How many meal do you get per day? Now</t>
  </si>
  <si>
    <t>L06.1.00 What is your main food source? Before</t>
  </si>
  <si>
    <t>L06.1.01 Agriculture produced locally</t>
  </si>
  <si>
    <t>L06.1.02 Purchase from market</t>
  </si>
  <si>
    <t>L06.1.03 Livestock production</t>
  </si>
  <si>
    <t>L06.1.04 Dependent of Govt ration</t>
  </si>
  <si>
    <t>L06.1.05 Dependent on relatives</t>
  </si>
  <si>
    <t>L06.1.06 Dependent on NGO’s relief</t>
  </si>
  <si>
    <t>L06.1.07 Gifts/Loan /Charity</t>
  </si>
  <si>
    <t xml:space="preserve">L06.2.00 What is your main food source? Now
</t>
  </si>
  <si>
    <t>L06.2.01 Agriculture produced locally</t>
  </si>
  <si>
    <t>L06.2.02 Purchase from market</t>
  </si>
  <si>
    <t>L06.2.03 Livestock production</t>
  </si>
  <si>
    <t>L06.2.04 Dependent of Govt ration</t>
  </si>
  <si>
    <t>L06.2.05 Dependent on relatives</t>
  </si>
  <si>
    <t>L06.2.06 Dependent on NGO’s relief</t>
  </si>
  <si>
    <t>L06.2.07 Gifts/Loan /Charity</t>
  </si>
  <si>
    <t>L08.00 If, yes which kind of migration?</t>
  </si>
  <si>
    <t>L08.01 Temporally</t>
  </si>
  <si>
    <t>L08`.02 Permanently</t>
  </si>
  <si>
    <t>L08.03 I don’t know</t>
  </si>
  <si>
    <t xml:space="preserve">L09.00 What are the mains reasons for migration? 
</t>
  </si>
  <si>
    <t>L09.01 Usual migration</t>
  </si>
  <si>
    <t>L09.02 No daily work available due to flood</t>
  </si>
  <si>
    <t>L09.03 Lost of the harvest due to flood</t>
  </si>
  <si>
    <t>L09.04 Lost of productive tools</t>
  </si>
  <si>
    <t>L09.05Lost of productive lands</t>
  </si>
  <si>
    <t>L09.06 No migration</t>
  </si>
  <si>
    <t>L09.07 Other (specify)</t>
  </si>
  <si>
    <t>L10.00 When do you expect to restart your main previous livelihood activity?</t>
  </si>
  <si>
    <t>L11.00 What are your mains constraints to restart your main livelihood activity?</t>
  </si>
  <si>
    <t>L11.01 Agricultural land still under water</t>
  </si>
  <si>
    <t>L11.02 Too much pressure on daily labor market</t>
  </si>
  <si>
    <t>L11.03  no enough money to buy agricultural input (tools, seed, …)</t>
  </si>
  <si>
    <t>L11.04 no enough money to buy new livestock</t>
  </si>
  <si>
    <t>L11.05 other (specify)</t>
  </si>
  <si>
    <t>L12.00 What crops usually produced in this area?</t>
  </si>
  <si>
    <t>L12.01 Rice</t>
  </si>
  <si>
    <t>L12.02 Pulse</t>
  </si>
  <si>
    <t>L12.03 Vegetables</t>
  </si>
  <si>
    <t>L12.04 Other</t>
  </si>
  <si>
    <t xml:space="preserve">L13.00 Do the local farmers manage to start Aman production? </t>
  </si>
  <si>
    <t>L14.00 If No what is the mains constraints?</t>
  </si>
  <si>
    <t>L14.01 Agricultural land still under water</t>
  </si>
  <si>
    <t>L14.02 No enough money to buy seed</t>
  </si>
  <si>
    <t>L14.03 No enough money to pay daily worker</t>
  </si>
  <si>
    <t>L14.04 Others (specify)</t>
  </si>
  <si>
    <t>L07.00 Is there some people in your village who migrate after Landslide / flood?</t>
  </si>
  <si>
    <t>L10.01 Within One month</t>
  </si>
  <si>
    <t>L10.02 Within 3 months</t>
  </si>
  <si>
    <t>L10.03 after 3 months</t>
  </si>
  <si>
    <t>L10.04 I don’t know</t>
  </si>
  <si>
    <t>E01.00 Has flood/flashflood caused environmental damage in your village?</t>
  </si>
  <si>
    <t>E01.01 Landslide</t>
  </si>
  <si>
    <t>E01.02 Deforestation</t>
  </si>
  <si>
    <t>E01.03 other</t>
  </si>
  <si>
    <t>G01.00 Are Female Headed Households accounted for in the allocation of shelter plots?</t>
  </si>
  <si>
    <t>P01.00 Is child labour being used in the construction of shelters?</t>
  </si>
  <si>
    <t>P02.01Fuel collection points (wood, market, etc)</t>
  </si>
  <si>
    <t>P02.02 Health facilities</t>
  </si>
  <si>
    <t>P02.03 Food distribution points</t>
  </si>
  <si>
    <t>P02.04 Water access points (pumps/ponds, etc.)</t>
  </si>
  <si>
    <t>P02.05 Education centers</t>
  </si>
  <si>
    <t>P02.07 Communal bathing points</t>
  </si>
  <si>
    <t>P02.00 Is there safe access from the shelter sites to/from:</t>
  </si>
  <si>
    <t>P02.06 Safe Common-spaces (eg. childhood activities, playground, community meetings area)</t>
  </si>
  <si>
    <t>L01.2.02 Livestock</t>
  </si>
  <si>
    <t>L01.2.03 Fishing (boat owner)</t>
  </si>
  <si>
    <t>L01.2.04 Fishing (labour)</t>
  </si>
  <si>
    <t>L01.2.05 Small traders</t>
  </si>
  <si>
    <t>L01.2.06 Forest dependent</t>
  </si>
  <si>
    <t>L01.2.07 Private service</t>
  </si>
  <si>
    <t>L01.2.08 Govt service</t>
  </si>
  <si>
    <t>L01.2.09 Day labourer</t>
  </si>
  <si>
    <t>L01.2.10 Fully dependent (no income)</t>
  </si>
  <si>
    <t>L01.2.11 domestic labour</t>
  </si>
  <si>
    <t>L01.2.12  agricultural labour</t>
  </si>
  <si>
    <t>L01.2.13  non-agricultural daily labour</t>
  </si>
  <si>
    <t xml:space="preserve">L01.2.14 Van/ rickshaw puller </t>
  </si>
  <si>
    <t>L01.2.15 other</t>
  </si>
  <si>
    <t>L01.1.02 Livestock</t>
  </si>
  <si>
    <t>L01.1.03 Fishing (boat owner)</t>
  </si>
  <si>
    <t>L01.1.04 Fishing (labour)</t>
  </si>
  <si>
    <t>L01.1.05 Small traders</t>
  </si>
  <si>
    <t>L01.1.06 Forest dependent</t>
  </si>
  <si>
    <t>L01.1.07 Private service</t>
  </si>
  <si>
    <t>L01.1.08 Govt service</t>
  </si>
  <si>
    <t>L01.1.09 Day labourer</t>
  </si>
  <si>
    <t>L01.1.10 Fully dependent (no income)</t>
  </si>
  <si>
    <t>L01.1.11 domestic labour</t>
  </si>
  <si>
    <t>L01.1.12  agricultural labour</t>
  </si>
  <si>
    <t>L01.1.13  non-agricultural daily labour</t>
  </si>
  <si>
    <t xml:space="preserve">L01.1.14 Van/ rickshaw puller </t>
  </si>
  <si>
    <t>L01.1.15 other</t>
  </si>
  <si>
    <t>FF-B_W_02_0508_12</t>
  </si>
  <si>
    <t>Hindupara</t>
  </si>
  <si>
    <t>Very Bad</t>
  </si>
  <si>
    <t>FF-B_W_07_0608_12</t>
  </si>
  <si>
    <t>Jolodaspara</t>
  </si>
  <si>
    <t>FF-K_W_03_0708_12</t>
  </si>
  <si>
    <t>Uttar Lotanipara</t>
  </si>
  <si>
    <t>FF-K_W_06_0708_12</t>
  </si>
  <si>
    <t>Proper Kakara</t>
  </si>
  <si>
    <t>Moderate</t>
  </si>
  <si>
    <t>SHIKDER PARA</t>
  </si>
  <si>
    <t>VERY BAD</t>
  </si>
  <si>
    <t>DIPKUL PARA</t>
  </si>
  <si>
    <t>BAD</t>
  </si>
  <si>
    <t>PUB PUKURIA</t>
  </si>
  <si>
    <t>UTTAR GHUNIA</t>
  </si>
  <si>
    <t>Dangerous</t>
  </si>
  <si>
    <t>Kicra Bunia</t>
  </si>
  <si>
    <t>extremely vulnerable</t>
  </si>
  <si>
    <t>nasir md deil</t>
  </si>
  <si>
    <t>Matarbari</t>
  </si>
  <si>
    <t>Rajghat</t>
  </si>
  <si>
    <t>vulnerable</t>
  </si>
  <si>
    <t>sikdarpara</t>
  </si>
  <si>
    <t>Nonachori(West Para)</t>
  </si>
  <si>
    <t>Modarate</t>
  </si>
  <si>
    <t>No</t>
  </si>
  <si>
    <t>Japoa</t>
  </si>
  <si>
    <t>HoriarChora</t>
  </si>
  <si>
    <t>Poichora</t>
  </si>
  <si>
    <t>00.02-1</t>
  </si>
  <si>
    <t>Muktergona Ward no-5</t>
  </si>
  <si>
    <t>Vulnerable</t>
  </si>
  <si>
    <t>00.02-2</t>
  </si>
  <si>
    <t>Bomangkil Ward No-8</t>
  </si>
  <si>
    <t>Serius Vulnerable</t>
  </si>
  <si>
    <t>00.02-3</t>
  </si>
  <si>
    <t>Citarpara Ward No-3</t>
  </si>
  <si>
    <t>00.02-4</t>
  </si>
  <si>
    <t>Sibatali Ward No-6</t>
  </si>
  <si>
    <t>00.02-5</t>
  </si>
  <si>
    <t>Moiskum Ward No-4</t>
  </si>
  <si>
    <t>00.02-6</t>
  </si>
  <si>
    <t>Dulpara Ward No-5</t>
  </si>
  <si>
    <t>resumption of livelihood activities</t>
  </si>
  <si>
    <t>feed for livestock</t>
  </si>
  <si>
    <t>return/rebuild houses</t>
  </si>
  <si>
    <t>children return to school</t>
  </si>
  <si>
    <t>children recover from illness</t>
  </si>
  <si>
    <t>health care</t>
  </si>
  <si>
    <t xml:space="preserve">food </t>
  </si>
  <si>
    <t>access to clean drinking water</t>
  </si>
  <si>
    <t>access to water for washing/bathing</t>
  </si>
  <si>
    <t>access to markets</t>
  </si>
  <si>
    <t>short term financial support</t>
  </si>
  <si>
    <t>Did you have electricity at this site - Before</t>
  </si>
  <si>
    <t>Do you have electricity at this site  - Now</t>
  </si>
  <si>
    <t>Nothings</t>
  </si>
  <si>
    <t>Kerosene</t>
  </si>
  <si>
    <t>Cow dung</t>
  </si>
  <si>
    <t>Gas</t>
  </si>
  <si>
    <t>Wood</t>
  </si>
  <si>
    <t>Jute stick</t>
  </si>
  <si>
    <t>Do not know</t>
  </si>
  <si>
    <t xml:space="preserve"> BEFORE</t>
  </si>
  <si>
    <t>What were the main cooking fuels?</t>
  </si>
  <si>
    <t>NOW</t>
  </si>
  <si>
    <t>Is there a serious problem in your community because people do not have enough water that is safe for drinking and cooking?</t>
  </si>
  <si>
    <t>If yes, what are those problem</t>
  </si>
  <si>
    <t>Diarrhea</t>
  </si>
  <si>
    <t>Time to reach the water point</t>
  </si>
  <si>
    <t>Less water for hygiene practice</t>
  </si>
  <si>
    <t>Do most people here treat the water used for cooking or drinking?</t>
  </si>
  <si>
    <t>Functional Deep tube wells</t>
  </si>
  <si>
    <t>Damaged Deep tube wells</t>
  </si>
  <si>
    <t>Functional Shallow tube wells</t>
  </si>
  <si>
    <t>Damaged Shallow tube wells</t>
  </si>
  <si>
    <t>Before</t>
  </si>
  <si>
    <t>Now</t>
  </si>
  <si>
    <t>Main source for Drinking Water</t>
  </si>
  <si>
    <t>Approximately how much time the people took per day to fetch water?</t>
  </si>
  <si>
    <t>Quantity of water collected</t>
  </si>
  <si>
    <t>Is there a serious problem in your community because people do not have easy and safe access to clean toilets</t>
  </si>
  <si>
    <t>You don’t feel secure when you have to go to toilets</t>
  </si>
  <si>
    <t>Diseases</t>
  </si>
  <si>
    <t>Too far</t>
  </si>
  <si>
    <t>Functional sanitary latrines (household)</t>
  </si>
  <si>
    <t>Damaged sanitary latrines (household)</t>
  </si>
  <si>
    <t>Functional sanitary latrines (communal)</t>
  </si>
  <si>
    <t>Damaged sanitary latrines (communal)</t>
  </si>
  <si>
    <t>Open defecation</t>
  </si>
  <si>
    <t>Where did Women and Girls  mostly defecate?</t>
  </si>
  <si>
    <t>Is there a serious problem in your community for women to keep clean (e.g. not enough soap, water or a suitable place to wash)?</t>
  </si>
  <si>
    <t>Which proportion of families has soap anywhere in the house?</t>
  </si>
  <si>
    <t>What are your main priorities in regard to water and sanitation?</t>
  </si>
  <si>
    <t>safe/secure/private place for defecation</t>
  </si>
  <si>
    <t>water quantity</t>
  </si>
  <si>
    <t>water quality</t>
  </si>
  <si>
    <t>safe/secure/private place to bath</t>
  </si>
  <si>
    <t xml:space="preserve">water collection vessels </t>
  </si>
  <si>
    <t>water storage vessels</t>
  </si>
  <si>
    <t>What are the main problems with meeting shelter needs here?</t>
  </si>
  <si>
    <t>no shelter</t>
  </si>
  <si>
    <t>communal shelters are overcrowded</t>
  </si>
  <si>
    <t>homes uninhabitable</t>
  </si>
  <si>
    <t>materials for repair are not available</t>
  </si>
  <si>
    <t>skills/labour for repair not available</t>
  </si>
  <si>
    <t>potential grievances on land issues</t>
  </si>
  <si>
    <t xml:space="preserve">people lack basic household items </t>
  </si>
  <si>
    <t>shelters do not offer privacy</t>
  </si>
  <si>
    <t>shelters do not offer protection from weather/elements</t>
  </si>
  <si>
    <t>(All)</t>
  </si>
  <si>
    <t>What are the top 3 shelter priorities for durable shelter solutions?</t>
  </si>
  <si>
    <t>to be in safe location</t>
  </si>
  <si>
    <t>to acquire shelter</t>
  </si>
  <si>
    <t>to have access/ allocation of land to build house</t>
  </si>
  <si>
    <t>support and guidance to build a permanent shelter</t>
  </si>
  <si>
    <t>materials for repair of house</t>
  </si>
  <si>
    <t>skills/labour for repair</t>
  </si>
  <si>
    <t>basic household items</t>
  </si>
  <si>
    <t xml:space="preserve">Others </t>
  </si>
  <si>
    <t>What are your top three priorities items in term of NFI?</t>
  </si>
  <si>
    <t>NA (nothing)</t>
  </si>
  <si>
    <t>cooking sets</t>
  </si>
  <si>
    <t>clothes</t>
  </si>
  <si>
    <t>Plastic sheeting</t>
  </si>
  <si>
    <t>Shelter Tool Kit</t>
  </si>
  <si>
    <t>(blank)</t>
  </si>
  <si>
    <t>Grand Total</t>
  </si>
  <si>
    <t>Column Labels</t>
  </si>
  <si>
    <t>Have there been any distributions of non-food items (NFI) at this place since the floods?</t>
  </si>
  <si>
    <t xml:space="preserve"> What was distributed? </t>
  </si>
  <si>
    <t>NA</t>
  </si>
  <si>
    <t>Shelter Tool kit</t>
  </si>
  <si>
    <t>something but don’t know what</t>
  </si>
  <si>
    <t xml:space="preserve"> Did the distribution include all the households staying here?</t>
  </si>
  <si>
    <t>What are the main reasons why people here are not returning home?</t>
  </si>
  <si>
    <t>Have any shelter materials been distributed here since the flooding?</t>
  </si>
  <si>
    <t>What was distributed?</t>
  </si>
  <si>
    <t>tarpaulin</t>
  </si>
  <si>
    <t>rope</t>
  </si>
  <si>
    <t>poles</t>
  </si>
  <si>
    <t>tent</t>
  </si>
  <si>
    <t>plastic sheeting</t>
  </si>
  <si>
    <t>Did the distribution include all the households staying here?</t>
  </si>
  <si>
    <t>What kind of houses did most people here stay in BEFORE the floods?</t>
  </si>
  <si>
    <t>What do you need most to be able to repair/re-build your house?</t>
  </si>
  <si>
    <t>What are the main usual sources of income for the people residing at this site?</t>
  </si>
  <si>
    <t>Farming</t>
  </si>
  <si>
    <t>Livestock</t>
  </si>
  <si>
    <t>Fishing (boat owner)</t>
  </si>
  <si>
    <t>Fishing (labour)</t>
  </si>
  <si>
    <t>Small traders</t>
  </si>
  <si>
    <t>Forest dependent</t>
  </si>
  <si>
    <t>Day labourer</t>
  </si>
  <si>
    <t>Fully dependent (no income)</t>
  </si>
  <si>
    <t>domestic labour</t>
  </si>
  <si>
    <t>agricultural labour</t>
  </si>
  <si>
    <t>non-agricultural daily labour</t>
  </si>
  <si>
    <t xml:space="preserve">Van/ rickshaw puller </t>
  </si>
  <si>
    <t>What is your average monthly income?</t>
  </si>
  <si>
    <t>What is your monthly expenditure repartition?</t>
  </si>
  <si>
    <t>Basic HH necessities (food)</t>
  </si>
  <si>
    <t>Health</t>
  </si>
  <si>
    <t>Safe water</t>
  </si>
  <si>
    <t>Children education</t>
  </si>
  <si>
    <t>Fire wood/fuel</t>
  </si>
  <si>
    <t>Cloths</t>
  </si>
  <si>
    <t>Transportation</t>
  </si>
  <si>
    <t>Loan repayment</t>
  </si>
  <si>
    <t>Others</t>
  </si>
  <si>
    <t>What strategies are being used by the community here to cope with loss of livelihoods?</t>
  </si>
  <si>
    <t>Reduced meal size</t>
  </si>
  <si>
    <t>Eat less preferred food</t>
  </si>
  <si>
    <t>Eat wild food like roadside vegetables etc.</t>
  </si>
  <si>
    <t>Male adults restrict food consumption to feed the children</t>
  </si>
  <si>
    <t>Female adults restrict food consumption to feed the children</t>
  </si>
  <si>
    <t>Send children to friend/relative’s house</t>
  </si>
  <si>
    <t>Borrow money at high interest</t>
  </si>
  <si>
    <t>Selling of advanced labour</t>
  </si>
  <si>
    <t>Purchase food on credit</t>
  </si>
  <si>
    <t>Selling of  livestock and poultry</t>
  </si>
  <si>
    <t>Selling of household utensils/utilities</t>
  </si>
  <si>
    <t>Selling of land/tree</t>
  </si>
  <si>
    <t>Out migration of household members</t>
  </si>
  <si>
    <t>Send children to work</t>
  </si>
  <si>
    <t>Others (specify)</t>
  </si>
  <si>
    <t>How many meal do you get per day?</t>
  </si>
  <si>
    <t>What is your main food source?</t>
  </si>
  <si>
    <t>Agriculture produced locally</t>
  </si>
  <si>
    <t>Purchase from market</t>
  </si>
  <si>
    <t>Livestock production</t>
  </si>
  <si>
    <t>Dependent of Govt ration</t>
  </si>
  <si>
    <t>Dependent on relatives</t>
  </si>
  <si>
    <t>Dependent on NGO’s relief</t>
  </si>
  <si>
    <t>Gifts/Loan /Charity</t>
  </si>
  <si>
    <t>Is there some people in your village who migrate after Landslide / flood?</t>
  </si>
  <si>
    <t>If, yes which kind of migration?</t>
  </si>
  <si>
    <t>What are the mains reasons for migration?</t>
  </si>
  <si>
    <t>Usual migration</t>
  </si>
  <si>
    <t>No daily work available due to flood</t>
  </si>
  <si>
    <t>Lost of the harvest due to flood</t>
  </si>
  <si>
    <t>Lost of productive tools</t>
  </si>
  <si>
    <t>Lost of productive lands</t>
  </si>
  <si>
    <t>No migration</t>
  </si>
  <si>
    <t>When do you expect to restart your main previous livelihood activity?</t>
  </si>
  <si>
    <t>Within One month</t>
  </si>
  <si>
    <t>Within 3 months</t>
  </si>
  <si>
    <t>after 3 months</t>
  </si>
  <si>
    <t xml:space="preserve"> What are your mains constraints to restart your main livelihood activity?</t>
  </si>
  <si>
    <t>Agricultural land still under water</t>
  </si>
  <si>
    <t>Too much pressure on daily labor market</t>
  </si>
  <si>
    <t>no enough money to buy new livestock</t>
  </si>
  <si>
    <t>What crops usually produced in this area?</t>
  </si>
  <si>
    <t>Rice</t>
  </si>
  <si>
    <t>Pulse</t>
  </si>
  <si>
    <t>Vegetables</t>
  </si>
  <si>
    <t xml:space="preserve">Do the local farmers manage to start Aman production? </t>
  </si>
  <si>
    <t>If No what is the mains constraints?</t>
  </si>
  <si>
    <t>No enough money to buy seed</t>
  </si>
  <si>
    <t>No enough money to pay daily worker</t>
  </si>
  <si>
    <t>Which community infrastructures have been worst affected?</t>
  </si>
  <si>
    <t>Embankment (km)</t>
  </si>
  <si>
    <t>Earthen roads</t>
  </si>
  <si>
    <t>Electricity line</t>
  </si>
  <si>
    <t>Hat/Bazar not functioning</t>
  </si>
  <si>
    <t>What Community Infrastructure needs to be immediately rehabilitated or reconstructed?</t>
  </si>
  <si>
    <t>What particular community resources are currently available to rehabilitate/reconstruct the community infrastructure?</t>
  </si>
  <si>
    <t>unskilled labour</t>
  </si>
  <si>
    <t>skilled labour</t>
  </si>
  <si>
    <t>Materials</t>
  </si>
  <si>
    <t>community fund</t>
  </si>
  <si>
    <t>Has flood/flashflood caused environmental damage in your village?</t>
  </si>
  <si>
    <t>Landslide</t>
  </si>
  <si>
    <t>Deforestation</t>
  </si>
  <si>
    <t>Are Female Headed Households accounted for in the allocation of shelter plots?</t>
  </si>
  <si>
    <t>Is child labour being used in the construction of shelters?</t>
  </si>
  <si>
    <t>Is there safe access from the shelter sites to/from:</t>
  </si>
  <si>
    <t>Count of P02.07 Communal bathing points</t>
  </si>
  <si>
    <t>Health facilities</t>
  </si>
  <si>
    <t>Food distribution points</t>
  </si>
  <si>
    <t>Education centers</t>
  </si>
  <si>
    <t>Communal bathing points</t>
  </si>
  <si>
    <t>Fuel collection points</t>
  </si>
  <si>
    <t>Water access points</t>
  </si>
  <si>
    <t>Safe Common-spaces</t>
  </si>
  <si>
    <t>Bridge/culvert</t>
  </si>
  <si>
    <t xml:space="preserve">Bridge/culvert </t>
  </si>
  <si>
    <t>no enough money to buy agricultural input</t>
  </si>
  <si>
    <t xml:space="preserve">hygiene supplies </t>
  </si>
  <si>
    <t>Community priority from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</si>
</sst>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409]d\-mmm\-yy;@"/>
    <numFmt numFmtId="165" formatCode="[$-409]d\-mmm\-yyyy;@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16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ourier New"/>
      <family val="3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indexed="8"/>
      <name val="Calibri"/>
      <family val="2"/>
    </font>
    <font>
      <sz val="11"/>
      <color theme="1"/>
      <name val="Courier New"/>
      <family val="3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48"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4" borderId="1" xfId="0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Protection="1"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6" borderId="7" xfId="0" applyFill="1" applyBorder="1"/>
    <xf numFmtId="0" fontId="6" fillId="5" borderId="1" xfId="0" applyFont="1" applyFill="1" applyBorder="1" applyAlignment="1">
      <alignment vertical="center" wrapText="1"/>
    </xf>
    <xf numFmtId="0" fontId="0" fillId="4" borderId="1" xfId="0" applyFill="1" applyBorder="1"/>
    <xf numFmtId="0" fontId="0" fillId="7" borderId="1" xfId="0" applyFill="1" applyBorder="1"/>
    <xf numFmtId="0" fontId="0" fillId="4" borderId="8" xfId="0" applyFill="1" applyBorder="1"/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65" fontId="0" fillId="5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0" fillId="3" borderId="2" xfId="0" applyFill="1" applyBorder="1" applyAlignment="1"/>
    <xf numFmtId="0" fontId="0" fillId="3" borderId="3" xfId="0" applyFill="1" applyBorder="1" applyAlignment="1"/>
    <xf numFmtId="0" fontId="0" fillId="3" borderId="4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3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3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9" fontId="8" fillId="0" borderId="0" xfId="0" applyNumberFormat="1" applyFont="1" applyAlignment="1">
      <alignment vertical="center"/>
    </xf>
    <xf numFmtId="0" fontId="0" fillId="8" borderId="2" xfId="0" applyFill="1" applyBorder="1" applyAlignment="1">
      <alignment horizontal="left"/>
    </xf>
    <xf numFmtId="0" fontId="5" fillId="6" borderId="1" xfId="0" applyFont="1" applyFill="1" applyBorder="1"/>
    <xf numFmtId="0" fontId="5" fillId="0" borderId="1" xfId="0" applyFont="1" applyBorder="1" applyAlignment="1">
      <alignment wrapText="1"/>
    </xf>
    <xf numFmtId="0" fontId="0" fillId="0" borderId="0" xfId="0"/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0" fillId="3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wrapText="1"/>
    </xf>
    <xf numFmtId="0" fontId="0" fillId="3" borderId="1" xfId="0" applyFill="1" applyBorder="1" applyAlignment="1"/>
    <xf numFmtId="0" fontId="0" fillId="2" borderId="1" xfId="0" applyFill="1" applyBorder="1" applyAlignment="1"/>
    <xf numFmtId="0" fontId="0" fillId="3" borderId="1" xfId="0" applyFill="1" applyBorder="1"/>
    <xf numFmtId="0" fontId="0" fillId="0" borderId="0" xfId="0" applyAlignment="1">
      <alignment vertical="center"/>
    </xf>
    <xf numFmtId="0" fontId="0" fillId="3" borderId="0" xfId="0" applyFill="1" applyAlignment="1">
      <alignment wrapText="1"/>
    </xf>
    <xf numFmtId="0" fontId="0" fillId="2" borderId="5" xfId="0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2" fillId="3" borderId="0" xfId="0" applyFont="1" applyFill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/>
    <xf numFmtId="0" fontId="0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wrapText="1"/>
    </xf>
    <xf numFmtId="0" fontId="0" fillId="3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5" borderId="8" xfId="0" applyFill="1" applyBorder="1" applyAlignment="1" applyProtection="1">
      <alignment horizontal="center" vertical="center"/>
      <protection locked="0"/>
    </xf>
    <xf numFmtId="0" fontId="0" fillId="0" borderId="8" xfId="0" applyFill="1" applyBorder="1"/>
    <xf numFmtId="0" fontId="0" fillId="0" borderId="0" xfId="0" applyFill="1" applyBorder="1"/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NumberFormat="1"/>
    <xf numFmtId="0" fontId="9" fillId="9" borderId="9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9" fillId="9" borderId="10" xfId="0" applyNumberFormat="1" applyFont="1" applyFill="1" applyBorder="1"/>
    <xf numFmtId="0" fontId="9" fillId="9" borderId="10" xfId="0" applyFont="1" applyFill="1" applyBorder="1"/>
    <xf numFmtId="0" fontId="0" fillId="10" borderId="10" xfId="0" applyFont="1" applyFill="1" applyBorder="1"/>
    <xf numFmtId="0" fontId="0" fillId="10" borderId="10" xfId="0" applyNumberFormat="1" applyFont="1" applyFill="1" applyBorder="1"/>
    <xf numFmtId="0" fontId="9" fillId="9" borderId="9" xfId="0" applyFont="1" applyFill="1" applyBorder="1" applyAlignment="1">
      <alignment wrapText="1"/>
    </xf>
    <xf numFmtId="9" fontId="0" fillId="0" borderId="0" xfId="0" applyNumberFormat="1" applyAlignment="1">
      <alignment horizontal="left"/>
    </xf>
    <xf numFmtId="0" fontId="0" fillId="0" borderId="10" xfId="0" applyFont="1" applyFill="1" applyBorder="1"/>
    <xf numFmtId="0" fontId="0" fillId="0" borderId="10" xfId="0" applyNumberFormat="1" applyFont="1" applyFill="1" applyBorder="1"/>
    <xf numFmtId="166" fontId="0" fillId="0" borderId="0" xfId="1" applyNumberFormat="1" applyFont="1"/>
    <xf numFmtId="166" fontId="0" fillId="0" borderId="0" xfId="0" applyNumberFormat="1"/>
    <xf numFmtId="0" fontId="0" fillId="9" borderId="9" xfId="0" applyFont="1" applyFill="1" applyBorder="1"/>
    <xf numFmtId="0" fontId="0" fillId="0" borderId="0" xfId="0" applyFont="1" applyAlignment="1">
      <alignment horizontal="left"/>
    </xf>
    <xf numFmtId="166" fontId="0" fillId="0" borderId="10" xfId="0" applyNumberFormat="1" applyFont="1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numFmt numFmtId="166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Safe access from the shelter sites to/from: </a:t>
            </a:r>
          </a:p>
          <a:p>
            <a:pPr>
              <a:defRPr/>
            </a:pPr>
            <a:r>
              <a:rPr lang="en-US" sz="1400"/>
              <a:t>Female</a:t>
            </a:r>
            <a:r>
              <a:rPr lang="en-US" sz="1400" baseline="0"/>
              <a:t> Group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Table!$B$350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Table!$A$351:$A$357</c:f>
              <c:strCache>
                <c:ptCount val="7"/>
                <c:pt idx="0">
                  <c:v>Fuel collection points</c:v>
                </c:pt>
                <c:pt idx="1">
                  <c:v>Health facilities</c:v>
                </c:pt>
                <c:pt idx="2">
                  <c:v>Food distribution points</c:v>
                </c:pt>
                <c:pt idx="3">
                  <c:v>Water access points</c:v>
                </c:pt>
                <c:pt idx="4">
                  <c:v>Education centers</c:v>
                </c:pt>
                <c:pt idx="5">
                  <c:v>Safe Common-spaces</c:v>
                </c:pt>
                <c:pt idx="6">
                  <c:v>Communal bathing points</c:v>
                </c:pt>
              </c:strCache>
            </c:strRef>
          </c:cat>
          <c:val>
            <c:numRef>
              <c:f>Table!$B$351:$B$357</c:f>
              <c:numCache>
                <c:formatCode>_(* #,##0_);_(* \(#,##0\);_(* "-"??_);_(@_)</c:formatCode>
                <c:ptCount val="7"/>
                <c:pt idx="0">
                  <c:v>11</c:v>
                </c:pt>
                <c:pt idx="1">
                  <c:v>14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9</c:v>
                </c:pt>
                <c:pt idx="6">
                  <c:v>16</c:v>
                </c:pt>
              </c:numCache>
            </c:numRef>
          </c:val>
        </c:ser>
        <c:ser>
          <c:idx val="1"/>
          <c:order val="1"/>
          <c:tx>
            <c:strRef>
              <c:f>Table!$C$350</c:f>
              <c:strCache>
                <c:ptCount val="1"/>
                <c:pt idx="0">
                  <c:v>yes</c:v>
                </c:pt>
              </c:strCache>
            </c:strRef>
          </c:tx>
          <c:invertIfNegative val="0"/>
          <c:cat>
            <c:strRef>
              <c:f>Table!$A$351:$A$357</c:f>
              <c:strCache>
                <c:ptCount val="7"/>
                <c:pt idx="0">
                  <c:v>Fuel collection points</c:v>
                </c:pt>
                <c:pt idx="1">
                  <c:v>Health facilities</c:v>
                </c:pt>
                <c:pt idx="2">
                  <c:v>Food distribution points</c:v>
                </c:pt>
                <c:pt idx="3">
                  <c:v>Water access points</c:v>
                </c:pt>
                <c:pt idx="4">
                  <c:v>Education centers</c:v>
                </c:pt>
                <c:pt idx="5">
                  <c:v>Safe Common-spaces</c:v>
                </c:pt>
                <c:pt idx="6">
                  <c:v>Communal bathing points</c:v>
                </c:pt>
              </c:strCache>
            </c:strRef>
          </c:cat>
          <c:val>
            <c:numRef>
              <c:f>Table!$C$351:$C$357</c:f>
              <c:numCache>
                <c:formatCode>_(* #,##0_);_(* \(#,##0\);_(* "-"??_);_(@_)</c:formatCode>
                <c:ptCount val="7"/>
                <c:pt idx="0">
                  <c:v>11</c:v>
                </c:pt>
                <c:pt idx="1">
                  <c:v>8</c:v>
                </c:pt>
                <c:pt idx="2">
                  <c:v>19</c:v>
                </c:pt>
                <c:pt idx="3">
                  <c:v>17</c:v>
                </c:pt>
                <c:pt idx="4">
                  <c:v>16</c:v>
                </c:pt>
                <c:pt idx="5">
                  <c:v>13</c:v>
                </c:pt>
                <c:pt idx="6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98464"/>
        <c:axId val="60800000"/>
      </c:barChart>
      <c:catAx>
        <c:axId val="607984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0800000"/>
        <c:crosses val="autoZero"/>
        <c:auto val="1"/>
        <c:lblAlgn val="ctr"/>
        <c:lblOffset val="100"/>
        <c:noMultiLvlLbl val="0"/>
      </c:catAx>
      <c:valAx>
        <c:axId val="6080000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607984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Usual crop - (</a:t>
            </a:r>
            <a:r>
              <a:rPr lang="en-US" sz="1400" baseline="0"/>
              <a:t> Female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Table!$A$291:$A$294</c:f>
              <c:strCache>
                <c:ptCount val="4"/>
                <c:pt idx="0">
                  <c:v>Rice</c:v>
                </c:pt>
                <c:pt idx="1">
                  <c:v>Pulse</c:v>
                </c:pt>
                <c:pt idx="2">
                  <c:v>Vegetables</c:v>
                </c:pt>
                <c:pt idx="3">
                  <c:v>Other</c:v>
                </c:pt>
              </c:strCache>
            </c:strRef>
          </c:cat>
          <c:val>
            <c:numRef>
              <c:f>Table!$B$291:$B$294</c:f>
              <c:numCache>
                <c:formatCode>_(* #,##0_);_(* \(#,##0\);_(* "-"??_);_(@_)</c:formatCode>
                <c:ptCount val="4"/>
                <c:pt idx="0">
                  <c:v>17</c:v>
                </c:pt>
                <c:pt idx="1">
                  <c:v>3</c:v>
                </c:pt>
                <c:pt idx="2">
                  <c:v>14</c:v>
                </c:pt>
                <c:pt idx="3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202624"/>
        <c:axId val="64204160"/>
      </c:barChart>
      <c:catAx>
        <c:axId val="64202624"/>
        <c:scaling>
          <c:orientation val="minMax"/>
        </c:scaling>
        <c:delete val="0"/>
        <c:axPos val="b"/>
        <c:majorTickMark val="none"/>
        <c:minorTickMark val="none"/>
        <c:tickLblPos val="nextTo"/>
        <c:crossAx val="64204160"/>
        <c:crosses val="autoZero"/>
        <c:auto val="1"/>
        <c:lblAlgn val="ctr"/>
        <c:lblOffset val="100"/>
        <c:noMultiLvlLbl val="0"/>
      </c:catAx>
      <c:valAx>
        <c:axId val="6420416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64202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Constraints</a:t>
            </a:r>
            <a:r>
              <a:rPr lang="en-US" sz="1400" baseline="0"/>
              <a:t> to restart livelihood (Female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Table!$A$283:$A$287</c:f>
              <c:strCache>
                <c:ptCount val="5"/>
                <c:pt idx="0">
                  <c:v>Too much pressure on daily labor market</c:v>
                </c:pt>
                <c:pt idx="1">
                  <c:v>Agricultural land still under water</c:v>
                </c:pt>
                <c:pt idx="2">
                  <c:v>no enough money to buy agricultural input</c:v>
                </c:pt>
                <c:pt idx="3">
                  <c:v>no enough money to buy new livestock</c:v>
                </c:pt>
                <c:pt idx="4">
                  <c:v>other</c:v>
                </c:pt>
              </c:strCache>
            </c:strRef>
          </c:cat>
          <c:val>
            <c:numRef>
              <c:f>Table!$B$283:$B$287</c:f>
              <c:numCache>
                <c:formatCode>_(* #,##0_);_(* \(#,##0\);_(* "-"??_);_(@_)</c:formatCode>
                <c:ptCount val="5"/>
                <c:pt idx="0">
                  <c:v>82</c:v>
                </c:pt>
                <c:pt idx="1">
                  <c:v>73</c:v>
                </c:pt>
                <c:pt idx="2">
                  <c:v>64</c:v>
                </c:pt>
                <c:pt idx="3">
                  <c:v>64</c:v>
                </c:pt>
                <c:pt idx="4">
                  <c:v>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211968"/>
        <c:axId val="64959232"/>
      </c:barChart>
      <c:catAx>
        <c:axId val="642119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4959232"/>
        <c:crosses val="autoZero"/>
        <c:auto val="1"/>
        <c:lblAlgn val="ctr"/>
        <c:lblOffset val="100"/>
        <c:noMultiLvlLbl val="0"/>
      </c:catAx>
      <c:valAx>
        <c:axId val="6495923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64211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Time to restart livelihood (Female group)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Table!$A$277:$A$280</c:f>
              <c:strCache>
                <c:ptCount val="4"/>
                <c:pt idx="0">
                  <c:v>Within One month</c:v>
                </c:pt>
                <c:pt idx="1">
                  <c:v>Within 3 months</c:v>
                </c:pt>
                <c:pt idx="2">
                  <c:v>after 3 months</c:v>
                </c:pt>
                <c:pt idx="3">
                  <c:v>I don’t know</c:v>
                </c:pt>
              </c:strCache>
            </c:strRef>
          </c:cat>
          <c:val>
            <c:numRef>
              <c:f>Table!$B$277:$B$280</c:f>
              <c:numCache>
                <c:formatCode>_(* #,##0_);_(* \(#,##0\);_(* "-"??_);_(@_)</c:formatCode>
                <c:ptCount val="4"/>
                <c:pt idx="0">
                  <c:v>6</c:v>
                </c:pt>
                <c:pt idx="1">
                  <c:v>14</c:v>
                </c:pt>
                <c:pt idx="2">
                  <c:v>21</c:v>
                </c:pt>
                <c:pt idx="3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Reasons</a:t>
            </a:r>
            <a:r>
              <a:rPr lang="en-US" sz="1400" baseline="0"/>
              <a:t> for migration(Female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Table!$A$267:$A$273</c:f>
              <c:strCache>
                <c:ptCount val="7"/>
                <c:pt idx="0">
                  <c:v>No daily work available due to flood</c:v>
                </c:pt>
                <c:pt idx="1">
                  <c:v>Lost of the harvest due to flood</c:v>
                </c:pt>
                <c:pt idx="2">
                  <c:v>Lost of productive tools</c:v>
                </c:pt>
                <c:pt idx="3">
                  <c:v>Other</c:v>
                </c:pt>
                <c:pt idx="4">
                  <c:v>No migration</c:v>
                </c:pt>
                <c:pt idx="5">
                  <c:v>Lost of productive lands</c:v>
                </c:pt>
                <c:pt idx="6">
                  <c:v>Usual migration</c:v>
                </c:pt>
              </c:strCache>
            </c:strRef>
          </c:cat>
          <c:val>
            <c:numRef>
              <c:f>Table!$B$267:$B$273</c:f>
              <c:numCache>
                <c:formatCode>_(* #,##0_);_(* \(#,##0\);_(* "-"??_);_(@_)</c:formatCode>
                <c:ptCount val="7"/>
                <c:pt idx="0">
                  <c:v>25</c:v>
                </c:pt>
                <c:pt idx="1">
                  <c:v>13</c:v>
                </c:pt>
                <c:pt idx="2">
                  <c:v>10</c:v>
                </c:pt>
                <c:pt idx="3">
                  <c:v>10</c:v>
                </c:pt>
                <c:pt idx="4">
                  <c:v>9</c:v>
                </c:pt>
                <c:pt idx="5">
                  <c:v>6</c:v>
                </c:pt>
                <c:pt idx="6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002496"/>
        <c:axId val="65020672"/>
      </c:barChart>
      <c:catAx>
        <c:axId val="650024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5020672"/>
        <c:crosses val="autoZero"/>
        <c:auto val="1"/>
        <c:lblAlgn val="ctr"/>
        <c:lblOffset val="100"/>
        <c:noMultiLvlLbl val="0"/>
      </c:catAx>
      <c:valAx>
        <c:axId val="6502067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65002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Different</a:t>
            </a:r>
            <a:r>
              <a:rPr lang="en-US" sz="1400" baseline="0"/>
              <a:t> type of migration (Female group)</a:t>
            </a:r>
            <a:endParaRPr lang="en-US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Table!$A$261:$A$263</c:f>
              <c:strCache>
                <c:ptCount val="3"/>
                <c:pt idx="0">
                  <c:v>Temporally</c:v>
                </c:pt>
                <c:pt idx="1">
                  <c:v>Permanently</c:v>
                </c:pt>
                <c:pt idx="2">
                  <c:v>I don’t know</c:v>
                </c:pt>
              </c:strCache>
            </c:strRef>
          </c:cat>
          <c:val>
            <c:numRef>
              <c:f>Table!$B$261:$B$263</c:f>
              <c:numCache>
                <c:formatCode>_(* #,##0_);_(* \(#,##0\);_(* "-"??_);_(@_)</c:formatCode>
                <c:ptCount val="3"/>
                <c:pt idx="0">
                  <c:v>10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Is there some people in your village who migrate after Landslide / flood?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Table!$A$256:$A$257</c:f>
              <c:strCache>
                <c:ptCount val="2"/>
                <c:pt idx="0">
                  <c:v>no</c:v>
                </c:pt>
                <c:pt idx="1">
                  <c:v>yes</c:v>
                </c:pt>
              </c:strCache>
            </c:strRef>
          </c:cat>
          <c:val>
            <c:numRef>
              <c:f>Table!$B$256:$B$257</c:f>
              <c:numCache>
                <c:formatCode>_(* #,##0_);_(* \(#,##0\);_(* "-"??_);_(@_)</c:formatCode>
                <c:ptCount val="2"/>
                <c:pt idx="0">
                  <c:v>10</c:v>
                </c:pt>
                <c:pt idx="1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 source of</a:t>
            </a:r>
            <a:r>
              <a:rPr lang="en-US" sz="1400" baseline="0"/>
              <a:t> food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Table!$B$245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Table!$A$246:$A$252</c:f>
              <c:strCache>
                <c:ptCount val="7"/>
                <c:pt idx="0">
                  <c:v>Agriculture produced locally</c:v>
                </c:pt>
                <c:pt idx="1">
                  <c:v>Purchase from market</c:v>
                </c:pt>
                <c:pt idx="2">
                  <c:v>Livestock production</c:v>
                </c:pt>
                <c:pt idx="3">
                  <c:v>Dependent of Govt ration</c:v>
                </c:pt>
                <c:pt idx="4">
                  <c:v>Dependent on relatives</c:v>
                </c:pt>
                <c:pt idx="5">
                  <c:v>Dependent on NGO’s relief</c:v>
                </c:pt>
                <c:pt idx="6">
                  <c:v>Gifts/Loan /Charity</c:v>
                </c:pt>
              </c:strCache>
            </c:strRef>
          </c:cat>
          <c:val>
            <c:numRef>
              <c:f>Table!$B$246:$B$252</c:f>
              <c:numCache>
                <c:formatCode>_(* #,##0_);_(* \(#,##0\);_(* "-"??_);_(@_)</c:formatCode>
                <c:ptCount val="7"/>
                <c:pt idx="0">
                  <c:v>27</c:v>
                </c:pt>
                <c:pt idx="1">
                  <c:v>58</c:v>
                </c:pt>
                <c:pt idx="2">
                  <c:v>17</c:v>
                </c:pt>
                <c:pt idx="3">
                  <c:v>0</c:v>
                </c:pt>
                <c:pt idx="4">
                  <c:v>4</c:v>
                </c:pt>
                <c:pt idx="5">
                  <c:v>7</c:v>
                </c:pt>
                <c:pt idx="6">
                  <c:v>18</c:v>
                </c:pt>
              </c:numCache>
            </c:numRef>
          </c:val>
        </c:ser>
        <c:ser>
          <c:idx val="1"/>
          <c:order val="1"/>
          <c:tx>
            <c:strRef>
              <c:f>Table!$C$245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Table!$A$246:$A$252</c:f>
              <c:strCache>
                <c:ptCount val="7"/>
                <c:pt idx="0">
                  <c:v>Agriculture produced locally</c:v>
                </c:pt>
                <c:pt idx="1">
                  <c:v>Purchase from market</c:v>
                </c:pt>
                <c:pt idx="2">
                  <c:v>Livestock production</c:v>
                </c:pt>
                <c:pt idx="3">
                  <c:v>Dependent of Govt ration</c:v>
                </c:pt>
                <c:pt idx="4">
                  <c:v>Dependent on relatives</c:v>
                </c:pt>
                <c:pt idx="5">
                  <c:v>Dependent on NGO’s relief</c:v>
                </c:pt>
                <c:pt idx="6">
                  <c:v>Gifts/Loan /Charity</c:v>
                </c:pt>
              </c:strCache>
            </c:strRef>
          </c:cat>
          <c:val>
            <c:numRef>
              <c:f>Table!$C$246:$C$252</c:f>
              <c:numCache>
                <c:formatCode>_(* #,##0_);_(* \(#,##0\);_(* "-"??_);_(@_)</c:formatCode>
                <c:ptCount val="7"/>
                <c:pt idx="0">
                  <c:v>9</c:v>
                </c:pt>
                <c:pt idx="1">
                  <c:v>56</c:v>
                </c:pt>
                <c:pt idx="2">
                  <c:v>6</c:v>
                </c:pt>
                <c:pt idx="3">
                  <c:v>7</c:v>
                </c:pt>
                <c:pt idx="4">
                  <c:v>18</c:v>
                </c:pt>
                <c:pt idx="5">
                  <c:v>20</c:v>
                </c:pt>
                <c:pt idx="6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85024"/>
        <c:axId val="64790912"/>
      </c:barChart>
      <c:catAx>
        <c:axId val="647850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4790912"/>
        <c:crosses val="autoZero"/>
        <c:auto val="1"/>
        <c:lblAlgn val="ctr"/>
        <c:lblOffset val="100"/>
        <c:noMultiLvlLbl val="0"/>
      </c:catAx>
      <c:valAx>
        <c:axId val="6479091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647850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Number of meal per day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Table!$B$240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Table!$A$241:$A$243</c:f>
              <c:strCache>
                <c:ptCount val="3"/>
                <c:pt idx="0">
                  <c:v>1 meal per day</c:v>
                </c:pt>
                <c:pt idx="1">
                  <c:v>2 meal per day</c:v>
                </c:pt>
                <c:pt idx="2">
                  <c:v>3 meal per day</c:v>
                </c:pt>
              </c:strCache>
            </c:strRef>
          </c:cat>
          <c:val>
            <c:numRef>
              <c:f>Table!$B$241:$B$243</c:f>
              <c:numCache>
                <c:formatCode>General</c:formatCode>
                <c:ptCount val="3"/>
                <c:pt idx="2">
                  <c:v>22</c:v>
                </c:pt>
              </c:numCache>
            </c:numRef>
          </c:val>
        </c:ser>
        <c:ser>
          <c:idx val="1"/>
          <c:order val="1"/>
          <c:tx>
            <c:strRef>
              <c:f>Table!$C$240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Table!$A$241:$A$243</c:f>
              <c:strCache>
                <c:ptCount val="3"/>
                <c:pt idx="0">
                  <c:v>1 meal per day</c:v>
                </c:pt>
                <c:pt idx="1">
                  <c:v>2 meal per day</c:v>
                </c:pt>
                <c:pt idx="2">
                  <c:v>3 meal per day</c:v>
                </c:pt>
              </c:strCache>
            </c:strRef>
          </c:cat>
          <c:val>
            <c:numRef>
              <c:f>Table!$C$241:$C$243</c:f>
              <c:numCache>
                <c:formatCode>_(* #,##0_);_(* \(#,##0\);_(* "-"??_);_(@_)</c:formatCode>
                <c:ptCount val="3"/>
                <c:pt idx="0">
                  <c:v>1</c:v>
                </c:pt>
                <c:pt idx="1">
                  <c:v>17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816256"/>
        <c:axId val="64817792"/>
      </c:barChart>
      <c:catAx>
        <c:axId val="64816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64817792"/>
        <c:crosses val="autoZero"/>
        <c:auto val="1"/>
        <c:lblAlgn val="ctr"/>
        <c:lblOffset val="100"/>
        <c:noMultiLvlLbl val="0"/>
      </c:catAx>
      <c:valAx>
        <c:axId val="6481779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64816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Copying strategy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Table!$A$223:$A$230</c:f>
              <c:strCache>
                <c:ptCount val="8"/>
                <c:pt idx="0">
                  <c:v>Reduced meal size</c:v>
                </c:pt>
                <c:pt idx="1">
                  <c:v>Female adults restrict food consumption to feed the children</c:v>
                </c:pt>
                <c:pt idx="2">
                  <c:v>Eat wild food like roadside vegetables etc.</c:v>
                </c:pt>
                <c:pt idx="3">
                  <c:v>Borrow money at high interest</c:v>
                </c:pt>
                <c:pt idx="4">
                  <c:v>Eat less preferred food</c:v>
                </c:pt>
                <c:pt idx="5">
                  <c:v>Purchase food on credit</c:v>
                </c:pt>
                <c:pt idx="6">
                  <c:v>Male adults restrict food consumption to feed the children</c:v>
                </c:pt>
                <c:pt idx="7">
                  <c:v>Selling of advanced labour</c:v>
                </c:pt>
              </c:strCache>
            </c:strRef>
          </c:cat>
          <c:val>
            <c:numRef>
              <c:f>Table!$B$223:$B$230</c:f>
              <c:numCache>
                <c:formatCode>_(* #,##0_);_(* \(#,##0\);_(* "-"??_);_(@_)</c:formatCode>
                <c:ptCount val="8"/>
                <c:pt idx="0">
                  <c:v>88</c:v>
                </c:pt>
                <c:pt idx="1">
                  <c:v>63</c:v>
                </c:pt>
                <c:pt idx="2">
                  <c:v>36</c:v>
                </c:pt>
                <c:pt idx="3">
                  <c:v>36</c:v>
                </c:pt>
                <c:pt idx="4">
                  <c:v>35</c:v>
                </c:pt>
                <c:pt idx="5">
                  <c:v>21</c:v>
                </c:pt>
                <c:pt idx="6">
                  <c:v>18</c:v>
                </c:pt>
                <c:pt idx="7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830080"/>
        <c:axId val="64844160"/>
      </c:barChart>
      <c:catAx>
        <c:axId val="648300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4844160"/>
        <c:crosses val="autoZero"/>
        <c:auto val="1"/>
        <c:lblAlgn val="ctr"/>
        <c:lblOffset val="100"/>
        <c:noMultiLvlLbl val="0"/>
      </c:catAx>
      <c:valAx>
        <c:axId val="6484416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648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Expenditure</a:t>
            </a:r>
            <a:r>
              <a:rPr lang="en-US" sz="1400" baseline="0"/>
              <a:t> repartition (Female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Table!$B$210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Table!$A$211:$A$219</c:f>
              <c:strCache>
                <c:ptCount val="9"/>
                <c:pt idx="0">
                  <c:v>Basic HH necessities (food)</c:v>
                </c:pt>
                <c:pt idx="1">
                  <c:v>Health</c:v>
                </c:pt>
                <c:pt idx="2">
                  <c:v>Safe water</c:v>
                </c:pt>
                <c:pt idx="3">
                  <c:v>Children education</c:v>
                </c:pt>
                <c:pt idx="4">
                  <c:v>Fire wood/fuel</c:v>
                </c:pt>
                <c:pt idx="5">
                  <c:v>Cloths</c:v>
                </c:pt>
                <c:pt idx="6">
                  <c:v>Transportation</c:v>
                </c:pt>
                <c:pt idx="7">
                  <c:v>Loan repayment</c:v>
                </c:pt>
                <c:pt idx="8">
                  <c:v>Others</c:v>
                </c:pt>
              </c:strCache>
            </c:strRef>
          </c:cat>
          <c:val>
            <c:numRef>
              <c:f>Table!$B$211:$B$219</c:f>
              <c:numCache>
                <c:formatCode>_(* #,##0_);_(* \(#,##0\);_(* "-"??_);_(@_)</c:formatCode>
                <c:ptCount val="9"/>
                <c:pt idx="0">
                  <c:v>63.61904761904762</c:v>
                </c:pt>
                <c:pt idx="1">
                  <c:v>6.2380952380952381</c:v>
                </c:pt>
                <c:pt idx="2">
                  <c:v>0.5625</c:v>
                </c:pt>
                <c:pt idx="3">
                  <c:v>3.2857142857142856</c:v>
                </c:pt>
                <c:pt idx="4">
                  <c:v>4.7619047619047619</c:v>
                </c:pt>
                <c:pt idx="5">
                  <c:v>7.4761904761904763</c:v>
                </c:pt>
                <c:pt idx="6">
                  <c:v>4.1904761904761907</c:v>
                </c:pt>
                <c:pt idx="7">
                  <c:v>9.85</c:v>
                </c:pt>
                <c:pt idx="8">
                  <c:v>0.5</c:v>
                </c:pt>
              </c:numCache>
            </c:numRef>
          </c:val>
        </c:ser>
        <c:ser>
          <c:idx val="1"/>
          <c:order val="1"/>
          <c:tx>
            <c:strRef>
              <c:f>Table!$C$210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Table!$A$211:$A$219</c:f>
              <c:strCache>
                <c:ptCount val="9"/>
                <c:pt idx="0">
                  <c:v>Basic HH necessities (food)</c:v>
                </c:pt>
                <c:pt idx="1">
                  <c:v>Health</c:v>
                </c:pt>
                <c:pt idx="2">
                  <c:v>Safe water</c:v>
                </c:pt>
                <c:pt idx="3">
                  <c:v>Children education</c:v>
                </c:pt>
                <c:pt idx="4">
                  <c:v>Fire wood/fuel</c:v>
                </c:pt>
                <c:pt idx="5">
                  <c:v>Cloths</c:v>
                </c:pt>
                <c:pt idx="6">
                  <c:v>Transportation</c:v>
                </c:pt>
                <c:pt idx="7">
                  <c:v>Loan repayment</c:v>
                </c:pt>
                <c:pt idx="8">
                  <c:v>Others</c:v>
                </c:pt>
              </c:strCache>
            </c:strRef>
          </c:cat>
          <c:val>
            <c:numRef>
              <c:f>Table!$C$211:$C$219</c:f>
              <c:numCache>
                <c:formatCode>_(* #,##0_);_(* \(#,##0\);_(* "-"??_);_(@_)</c:formatCode>
                <c:ptCount val="9"/>
                <c:pt idx="0">
                  <c:v>60.476190476190474</c:v>
                </c:pt>
                <c:pt idx="1">
                  <c:v>9.0952380952380949</c:v>
                </c:pt>
                <c:pt idx="2">
                  <c:v>0.52941176470588236</c:v>
                </c:pt>
                <c:pt idx="3">
                  <c:v>3.1428571428571428</c:v>
                </c:pt>
                <c:pt idx="4">
                  <c:v>5.2380952380952381</c:v>
                </c:pt>
                <c:pt idx="5">
                  <c:v>4.1428571428571432</c:v>
                </c:pt>
                <c:pt idx="6">
                  <c:v>6.666666666666667</c:v>
                </c:pt>
                <c:pt idx="7">
                  <c:v>9.75</c:v>
                </c:pt>
                <c:pt idx="8">
                  <c:v>1.375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134784"/>
        <c:axId val="66136320"/>
      </c:barChart>
      <c:catAx>
        <c:axId val="661347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6136320"/>
        <c:crosses val="autoZero"/>
        <c:auto val="1"/>
        <c:lblAlgn val="ctr"/>
        <c:lblOffset val="100"/>
        <c:noMultiLvlLbl val="0"/>
      </c:catAx>
      <c:valAx>
        <c:axId val="6613632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66134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child labour being used in the construction of shelters (Female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Table!$A$345:$A$347</c:f>
              <c:strCache>
                <c:ptCount val="3"/>
                <c:pt idx="0">
                  <c:v>don’t know</c:v>
                </c:pt>
                <c:pt idx="1">
                  <c:v>no</c:v>
                </c:pt>
                <c:pt idx="2">
                  <c:v>yes</c:v>
                </c:pt>
              </c:strCache>
            </c:strRef>
          </c:cat>
          <c:val>
            <c:numRef>
              <c:f>Table!$B$345:$B$347</c:f>
              <c:numCache>
                <c:formatCode>_(* #,##0_);_(* \(#,##0\);_(* "-"??_);_(@_)</c:formatCode>
                <c:ptCount val="3"/>
                <c:pt idx="0">
                  <c:v>1</c:v>
                </c:pt>
                <c:pt idx="1">
                  <c:v>9</c:v>
                </c:pt>
                <c:pt idx="2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16384"/>
        <c:axId val="62280448"/>
      </c:barChart>
      <c:catAx>
        <c:axId val="60816384"/>
        <c:scaling>
          <c:orientation val="minMax"/>
        </c:scaling>
        <c:delete val="0"/>
        <c:axPos val="b"/>
        <c:majorTickMark val="none"/>
        <c:minorTickMark val="none"/>
        <c:tickLblPos val="nextTo"/>
        <c:crossAx val="62280448"/>
        <c:crosses val="autoZero"/>
        <c:auto val="1"/>
        <c:lblAlgn val="ctr"/>
        <c:lblOffset val="100"/>
        <c:noMultiLvlLbl val="0"/>
      </c:catAx>
      <c:valAx>
        <c:axId val="6228044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60816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</a:t>
            </a:r>
            <a:r>
              <a:rPr lang="en-US" sz="1400" baseline="0"/>
              <a:t> source of Income (Female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Table!$B$191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Table!$A$192:$A$204</c:f>
              <c:strCache>
                <c:ptCount val="13"/>
                <c:pt idx="0">
                  <c:v>Farming</c:v>
                </c:pt>
                <c:pt idx="1">
                  <c:v>Livestock</c:v>
                </c:pt>
                <c:pt idx="2">
                  <c:v>Fishing (boat owner)</c:v>
                </c:pt>
                <c:pt idx="3">
                  <c:v>Fishing (labour)</c:v>
                </c:pt>
                <c:pt idx="4">
                  <c:v>Small traders</c:v>
                </c:pt>
                <c:pt idx="5">
                  <c:v>Forest dependent</c:v>
                </c:pt>
                <c:pt idx="6">
                  <c:v>Day labourer</c:v>
                </c:pt>
                <c:pt idx="7">
                  <c:v>Fully dependent (no income)</c:v>
                </c:pt>
                <c:pt idx="8">
                  <c:v>domestic labour</c:v>
                </c:pt>
                <c:pt idx="9">
                  <c:v>agricultural labour</c:v>
                </c:pt>
                <c:pt idx="10">
                  <c:v>non-agricultural daily labour</c:v>
                </c:pt>
                <c:pt idx="11">
                  <c:v>Van/ rickshaw puller </c:v>
                </c:pt>
                <c:pt idx="12">
                  <c:v>other</c:v>
                </c:pt>
              </c:strCache>
            </c:strRef>
          </c:cat>
          <c:val>
            <c:numRef>
              <c:f>Table!$B$192:$B$204</c:f>
              <c:numCache>
                <c:formatCode>General</c:formatCode>
                <c:ptCount val="13"/>
                <c:pt idx="0">
                  <c:v>52</c:v>
                </c:pt>
                <c:pt idx="1">
                  <c:v>22</c:v>
                </c:pt>
                <c:pt idx="2">
                  <c:v>4</c:v>
                </c:pt>
                <c:pt idx="3">
                  <c:v>30</c:v>
                </c:pt>
                <c:pt idx="4">
                  <c:v>19</c:v>
                </c:pt>
                <c:pt idx="5">
                  <c:v>22</c:v>
                </c:pt>
                <c:pt idx="6">
                  <c:v>89</c:v>
                </c:pt>
                <c:pt idx="7">
                  <c:v>13</c:v>
                </c:pt>
                <c:pt idx="8">
                  <c:v>30</c:v>
                </c:pt>
                <c:pt idx="9">
                  <c:v>19</c:v>
                </c:pt>
                <c:pt idx="10">
                  <c:v>14</c:v>
                </c:pt>
                <c:pt idx="11">
                  <c:v>11</c:v>
                </c:pt>
                <c:pt idx="12">
                  <c:v>5</c:v>
                </c:pt>
              </c:numCache>
            </c:numRef>
          </c:val>
        </c:ser>
        <c:ser>
          <c:idx val="1"/>
          <c:order val="1"/>
          <c:tx>
            <c:strRef>
              <c:f>Table!$C$191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Table!$A$192:$A$204</c:f>
              <c:strCache>
                <c:ptCount val="13"/>
                <c:pt idx="0">
                  <c:v>Farming</c:v>
                </c:pt>
                <c:pt idx="1">
                  <c:v>Livestock</c:v>
                </c:pt>
                <c:pt idx="2">
                  <c:v>Fishing (boat owner)</c:v>
                </c:pt>
                <c:pt idx="3">
                  <c:v>Fishing (labour)</c:v>
                </c:pt>
                <c:pt idx="4">
                  <c:v>Small traders</c:v>
                </c:pt>
                <c:pt idx="5">
                  <c:v>Forest dependent</c:v>
                </c:pt>
                <c:pt idx="6">
                  <c:v>Day labourer</c:v>
                </c:pt>
                <c:pt idx="7">
                  <c:v>Fully dependent (no income)</c:v>
                </c:pt>
                <c:pt idx="8">
                  <c:v>domestic labour</c:v>
                </c:pt>
                <c:pt idx="9">
                  <c:v>agricultural labour</c:v>
                </c:pt>
                <c:pt idx="10">
                  <c:v>non-agricultural daily labour</c:v>
                </c:pt>
                <c:pt idx="11">
                  <c:v>Van/ rickshaw puller </c:v>
                </c:pt>
                <c:pt idx="12">
                  <c:v>other</c:v>
                </c:pt>
              </c:strCache>
            </c:strRef>
          </c:cat>
          <c:val>
            <c:numRef>
              <c:f>Table!$C$192:$C$204</c:f>
              <c:numCache>
                <c:formatCode>General</c:formatCode>
                <c:ptCount val="13"/>
                <c:pt idx="0">
                  <c:v>31</c:v>
                </c:pt>
                <c:pt idx="1">
                  <c:v>17</c:v>
                </c:pt>
                <c:pt idx="2">
                  <c:v>2</c:v>
                </c:pt>
                <c:pt idx="3">
                  <c:v>21</c:v>
                </c:pt>
                <c:pt idx="4">
                  <c:v>12</c:v>
                </c:pt>
                <c:pt idx="5">
                  <c:v>24</c:v>
                </c:pt>
                <c:pt idx="6">
                  <c:v>88</c:v>
                </c:pt>
                <c:pt idx="7">
                  <c:v>43</c:v>
                </c:pt>
                <c:pt idx="8">
                  <c:v>28</c:v>
                </c:pt>
                <c:pt idx="9">
                  <c:v>19</c:v>
                </c:pt>
                <c:pt idx="10">
                  <c:v>17</c:v>
                </c:pt>
                <c:pt idx="11">
                  <c:v>14</c:v>
                </c:pt>
                <c:pt idx="1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145280"/>
        <c:axId val="66159360"/>
      </c:barChart>
      <c:catAx>
        <c:axId val="661452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6159360"/>
        <c:crosses val="autoZero"/>
        <c:auto val="1"/>
        <c:lblAlgn val="ctr"/>
        <c:lblOffset val="100"/>
        <c:noMultiLvlLbl val="0"/>
      </c:catAx>
      <c:valAx>
        <c:axId val="661593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61452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Kind of House before the flood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Table!$A$181:$A$184</c:f>
              <c:strCache>
                <c:ptCount val="4"/>
                <c:pt idx="0">
                  <c:v>mud with tin roof</c:v>
                </c:pt>
                <c:pt idx="1">
                  <c:v>bamboo with straw</c:v>
                </c:pt>
                <c:pt idx="2">
                  <c:v>bamboo with tin roof</c:v>
                </c:pt>
                <c:pt idx="3">
                  <c:v>other</c:v>
                </c:pt>
              </c:strCache>
            </c:strRef>
          </c:cat>
          <c:val>
            <c:numRef>
              <c:f>Table!$B$181:$B$184</c:f>
              <c:numCache>
                <c:formatCode>General</c:formatCode>
                <c:ptCount val="4"/>
                <c:pt idx="0">
                  <c:v>8</c:v>
                </c:pt>
                <c:pt idx="1">
                  <c:v>15</c:v>
                </c:pt>
                <c:pt idx="2">
                  <c:v>16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</a:t>
            </a:r>
            <a:r>
              <a:rPr lang="en-US" sz="1400" baseline="0"/>
              <a:t> reasons for not returning to home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Table!$A$155:$A$159</c:f>
              <c:strCache>
                <c:ptCount val="5"/>
                <c:pt idx="0">
                  <c:v>NA (people are at home)</c:v>
                </c:pt>
                <c:pt idx="1">
                  <c:v>Houses still water-logged/ inaccessible (landslide, etc.)</c:v>
                </c:pt>
                <c:pt idx="2">
                  <c:v>continued rain/flooding</c:v>
                </c:pt>
                <c:pt idx="3">
                  <c:v>Houses too damaged</c:v>
                </c:pt>
                <c:pt idx="4">
                  <c:v>other</c:v>
                </c:pt>
              </c:strCache>
            </c:strRef>
          </c:cat>
          <c:val>
            <c:numRef>
              <c:f>Table!$B$155:$B$159</c:f>
              <c:numCache>
                <c:formatCode>General</c:formatCode>
                <c:ptCount val="5"/>
                <c:pt idx="0">
                  <c:v>9</c:v>
                </c:pt>
                <c:pt idx="1">
                  <c:v>12</c:v>
                </c:pt>
                <c:pt idx="2">
                  <c:v>5</c:v>
                </c:pt>
                <c:pt idx="3">
                  <c:v>7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88768"/>
        <c:axId val="70690304"/>
      </c:barChart>
      <c:catAx>
        <c:axId val="70688768"/>
        <c:scaling>
          <c:orientation val="minMax"/>
        </c:scaling>
        <c:delete val="0"/>
        <c:axPos val="b"/>
        <c:majorTickMark val="none"/>
        <c:minorTickMark val="none"/>
        <c:tickLblPos val="nextTo"/>
        <c:crossAx val="70690304"/>
        <c:crosses val="autoZero"/>
        <c:auto val="1"/>
        <c:lblAlgn val="ctr"/>
        <c:lblOffset val="100"/>
        <c:noMultiLvlLbl val="0"/>
      </c:catAx>
      <c:valAx>
        <c:axId val="706903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0688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 priorities in term of NFI (Female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Table!$A$128:$A$131</c:f>
              <c:strCache>
                <c:ptCount val="4"/>
                <c:pt idx="0">
                  <c:v>cooking sets</c:v>
                </c:pt>
                <c:pt idx="1">
                  <c:v>clothes</c:v>
                </c:pt>
                <c:pt idx="2">
                  <c:v>Plastic sheeting</c:v>
                </c:pt>
                <c:pt idx="3">
                  <c:v>Shelter Tool Kit</c:v>
                </c:pt>
              </c:strCache>
            </c:strRef>
          </c:cat>
          <c:val>
            <c:numRef>
              <c:f>Table!$B$128:$B$131</c:f>
              <c:numCache>
                <c:formatCode>General</c:formatCode>
                <c:ptCount val="4"/>
                <c:pt idx="0">
                  <c:v>41</c:v>
                </c:pt>
                <c:pt idx="1">
                  <c:v>25</c:v>
                </c:pt>
                <c:pt idx="2">
                  <c:v>18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10400"/>
        <c:axId val="70711936"/>
      </c:barChart>
      <c:catAx>
        <c:axId val="70710400"/>
        <c:scaling>
          <c:orientation val="minMax"/>
        </c:scaling>
        <c:delete val="0"/>
        <c:axPos val="b"/>
        <c:majorTickMark val="none"/>
        <c:minorTickMark val="none"/>
        <c:tickLblPos val="nextTo"/>
        <c:crossAx val="70711936"/>
        <c:crosses val="autoZero"/>
        <c:auto val="1"/>
        <c:lblAlgn val="ctr"/>
        <c:lblOffset val="100"/>
        <c:noMultiLvlLbl val="0"/>
      </c:catAx>
      <c:valAx>
        <c:axId val="707119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0710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top 3 shelter priorities for durable shelter solutions (Female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Table!$A$118:$A$122</c:f>
              <c:strCache>
                <c:ptCount val="5"/>
                <c:pt idx="0">
                  <c:v>materials for repair of house</c:v>
                </c:pt>
                <c:pt idx="1">
                  <c:v>to be in safe location</c:v>
                </c:pt>
                <c:pt idx="2">
                  <c:v>basic household items</c:v>
                </c:pt>
                <c:pt idx="3">
                  <c:v>support and guidance to build a permanent shelter</c:v>
                </c:pt>
                <c:pt idx="4">
                  <c:v>skills/labour for repair</c:v>
                </c:pt>
              </c:strCache>
            </c:strRef>
          </c:cat>
          <c:val>
            <c:numRef>
              <c:f>Table!$B$118:$B$122</c:f>
              <c:numCache>
                <c:formatCode>General</c:formatCode>
                <c:ptCount val="5"/>
                <c:pt idx="0">
                  <c:v>39</c:v>
                </c:pt>
                <c:pt idx="1">
                  <c:v>26</c:v>
                </c:pt>
                <c:pt idx="2">
                  <c:v>22</c:v>
                </c:pt>
                <c:pt idx="3">
                  <c:v>19</c:v>
                </c:pt>
                <c:pt idx="4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48416"/>
        <c:axId val="70754304"/>
      </c:barChart>
      <c:catAx>
        <c:axId val="707484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0754304"/>
        <c:crosses val="autoZero"/>
        <c:auto val="1"/>
        <c:lblAlgn val="ctr"/>
        <c:lblOffset val="100"/>
        <c:noMultiLvlLbl val="0"/>
      </c:catAx>
      <c:valAx>
        <c:axId val="707543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0748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Main Shelter</a:t>
            </a:r>
            <a:r>
              <a:rPr lang="en-US" baseline="0"/>
              <a:t> problem</a:t>
            </a:r>
            <a:endParaRPr lang="en-US"/>
          </a:p>
        </c:rich>
      </c:tx>
      <c:layout>
        <c:manualLayout>
          <c:xMode val="edge"/>
          <c:yMode val="edge"/>
          <c:x val="0.26690266841644794"/>
          <c:y val="2.314814814814814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Table!$A$106:$A$110</c:f>
              <c:strCache>
                <c:ptCount val="5"/>
                <c:pt idx="0">
                  <c:v>homes uninhabitable</c:v>
                </c:pt>
                <c:pt idx="1">
                  <c:v>materials for repair are not available</c:v>
                </c:pt>
                <c:pt idx="2">
                  <c:v>no shelter</c:v>
                </c:pt>
                <c:pt idx="3">
                  <c:v>potential grievances on land issues</c:v>
                </c:pt>
                <c:pt idx="4">
                  <c:v>people lack basic household items </c:v>
                </c:pt>
              </c:strCache>
            </c:strRef>
          </c:cat>
          <c:val>
            <c:numRef>
              <c:f>Table!$B$106:$B$110</c:f>
              <c:numCache>
                <c:formatCode>General</c:formatCode>
                <c:ptCount val="5"/>
                <c:pt idx="0">
                  <c:v>17</c:v>
                </c:pt>
                <c:pt idx="1">
                  <c:v>12</c:v>
                </c:pt>
                <c:pt idx="2">
                  <c:v>9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61856"/>
        <c:axId val="70771840"/>
      </c:barChart>
      <c:catAx>
        <c:axId val="707618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0771840"/>
        <c:crosses val="autoZero"/>
        <c:auto val="1"/>
        <c:lblAlgn val="ctr"/>
        <c:lblOffset val="100"/>
        <c:noMultiLvlLbl val="0"/>
      </c:catAx>
      <c:valAx>
        <c:axId val="70771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0761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 priorities</a:t>
            </a:r>
            <a:r>
              <a:rPr lang="en-US" sz="1400" baseline="0"/>
              <a:t> for water and sanitation (Female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Table!$A$96:$A$100</c:f>
              <c:strCache>
                <c:ptCount val="5"/>
                <c:pt idx="0">
                  <c:v>safe/secure/private place for defecation</c:v>
                </c:pt>
                <c:pt idx="1">
                  <c:v>water quantity</c:v>
                </c:pt>
                <c:pt idx="2">
                  <c:v>hygiene supplies </c:v>
                </c:pt>
                <c:pt idx="3">
                  <c:v>safe/secure/private place to bath</c:v>
                </c:pt>
                <c:pt idx="4">
                  <c:v>water collection vessels </c:v>
                </c:pt>
              </c:strCache>
            </c:strRef>
          </c:cat>
          <c:val>
            <c:numRef>
              <c:f>Table!$B$96:$B$100</c:f>
              <c:numCache>
                <c:formatCode>General</c:formatCode>
                <c:ptCount val="5"/>
                <c:pt idx="0">
                  <c:v>32</c:v>
                </c:pt>
                <c:pt idx="1">
                  <c:v>30</c:v>
                </c:pt>
                <c:pt idx="2">
                  <c:v>25</c:v>
                </c:pt>
                <c:pt idx="3">
                  <c:v>17</c:v>
                </c:pt>
                <c:pt idx="4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861568"/>
        <c:axId val="70863104"/>
      </c:barChart>
      <c:catAx>
        <c:axId val="708615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0863104"/>
        <c:crosses val="autoZero"/>
        <c:auto val="1"/>
        <c:lblAlgn val="ctr"/>
        <c:lblOffset val="100"/>
        <c:noMultiLvlLbl val="0"/>
      </c:catAx>
      <c:valAx>
        <c:axId val="708631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0861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Where did women and girls motly defecate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Table!$B$77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Table!$A$78:$A$83</c:f>
              <c:strCache>
                <c:ptCount val="6"/>
                <c:pt idx="0">
                  <c:v>Functional sanitary latrines (household)</c:v>
                </c:pt>
                <c:pt idx="1">
                  <c:v>Damaged sanitary latrines (household)</c:v>
                </c:pt>
                <c:pt idx="2">
                  <c:v>Functional sanitary latrines (communal)</c:v>
                </c:pt>
                <c:pt idx="3">
                  <c:v>Damaged sanitary latrines (communal)</c:v>
                </c:pt>
                <c:pt idx="4">
                  <c:v>hanging/open latrine</c:v>
                </c:pt>
                <c:pt idx="5">
                  <c:v>Open defecation</c:v>
                </c:pt>
              </c:strCache>
            </c:strRef>
          </c:cat>
          <c:val>
            <c:numRef>
              <c:f>Table!$B$78:$B$83</c:f>
              <c:numCache>
                <c:formatCode>General</c:formatCode>
                <c:ptCount val="6"/>
                <c:pt idx="0">
                  <c:v>32</c:v>
                </c:pt>
                <c:pt idx="1">
                  <c:v>24</c:v>
                </c:pt>
                <c:pt idx="2">
                  <c:v>13</c:v>
                </c:pt>
                <c:pt idx="3">
                  <c:v>4</c:v>
                </c:pt>
                <c:pt idx="4">
                  <c:v>35</c:v>
                </c:pt>
                <c:pt idx="5">
                  <c:v>24</c:v>
                </c:pt>
              </c:numCache>
            </c:numRef>
          </c:val>
        </c:ser>
        <c:ser>
          <c:idx val="1"/>
          <c:order val="1"/>
          <c:tx>
            <c:strRef>
              <c:f>Table!$C$77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Table!$A$78:$A$83</c:f>
              <c:strCache>
                <c:ptCount val="6"/>
                <c:pt idx="0">
                  <c:v>Functional sanitary latrines (household)</c:v>
                </c:pt>
                <c:pt idx="1">
                  <c:v>Damaged sanitary latrines (household)</c:v>
                </c:pt>
                <c:pt idx="2">
                  <c:v>Functional sanitary latrines (communal)</c:v>
                </c:pt>
                <c:pt idx="3">
                  <c:v>Damaged sanitary latrines (communal)</c:v>
                </c:pt>
                <c:pt idx="4">
                  <c:v>hanging/open latrine</c:v>
                </c:pt>
                <c:pt idx="5">
                  <c:v>Open defecation</c:v>
                </c:pt>
              </c:strCache>
            </c:strRef>
          </c:cat>
          <c:val>
            <c:numRef>
              <c:f>Table!$C$78:$C$83</c:f>
              <c:numCache>
                <c:formatCode>General</c:formatCode>
                <c:ptCount val="6"/>
                <c:pt idx="0">
                  <c:v>4</c:v>
                </c:pt>
                <c:pt idx="1">
                  <c:v>27</c:v>
                </c:pt>
                <c:pt idx="2">
                  <c:v>5</c:v>
                </c:pt>
                <c:pt idx="3">
                  <c:v>12</c:v>
                </c:pt>
                <c:pt idx="4">
                  <c:v>50</c:v>
                </c:pt>
                <c:pt idx="5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883968"/>
        <c:axId val="70902144"/>
      </c:barChart>
      <c:catAx>
        <c:axId val="708839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0902144"/>
        <c:crosses val="autoZero"/>
        <c:auto val="1"/>
        <c:lblAlgn val="ctr"/>
        <c:lblOffset val="100"/>
        <c:noMultiLvlLbl val="0"/>
      </c:catAx>
      <c:valAx>
        <c:axId val="709021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08839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Problem due to not easy and safe acces to clean toilet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Table!$A$72:$A$75</c:f>
              <c:strCache>
                <c:ptCount val="4"/>
                <c:pt idx="0">
                  <c:v>You don’t feel secure when you have to go to toilets</c:v>
                </c:pt>
                <c:pt idx="1">
                  <c:v>Diseases</c:v>
                </c:pt>
                <c:pt idx="2">
                  <c:v>Too far</c:v>
                </c:pt>
                <c:pt idx="3">
                  <c:v>Other</c:v>
                </c:pt>
              </c:strCache>
            </c:strRef>
          </c:cat>
          <c:val>
            <c:numRef>
              <c:f>Table!$B$72:$B$75</c:f>
              <c:numCache>
                <c:formatCode>General</c:formatCode>
                <c:ptCount val="4"/>
                <c:pt idx="0">
                  <c:v>15</c:v>
                </c:pt>
                <c:pt idx="1">
                  <c:v>17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2624"/>
        <c:axId val="70924160"/>
      </c:barChart>
      <c:catAx>
        <c:axId val="70922624"/>
        <c:scaling>
          <c:orientation val="minMax"/>
        </c:scaling>
        <c:delete val="0"/>
        <c:axPos val="b"/>
        <c:majorTickMark val="none"/>
        <c:minorTickMark val="none"/>
        <c:tickLblPos val="nextTo"/>
        <c:crossAx val="70924160"/>
        <c:crosses val="autoZero"/>
        <c:auto val="1"/>
        <c:lblAlgn val="ctr"/>
        <c:lblOffset val="100"/>
        <c:noMultiLvlLbl val="0"/>
      </c:catAx>
      <c:valAx>
        <c:axId val="709241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0922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Quantity of water collected (Female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Table!$B$66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Table!$A$67:$A$69</c:f>
              <c:strCache>
                <c:ptCount val="3"/>
                <c:pt idx="0">
                  <c:v>Between 5 and 15 liters</c:v>
                </c:pt>
                <c:pt idx="1">
                  <c:v>Between 15 and 30 liters</c:v>
                </c:pt>
                <c:pt idx="2">
                  <c:v>More than 30 liters</c:v>
                </c:pt>
              </c:strCache>
            </c:strRef>
          </c:cat>
          <c:val>
            <c:numRef>
              <c:f>Table!$B$67:$B$69</c:f>
              <c:numCache>
                <c:formatCode>General</c:formatCode>
                <c:ptCount val="3"/>
                <c:pt idx="0">
                  <c:v>12</c:v>
                </c:pt>
                <c:pt idx="1">
                  <c:v>10</c:v>
                </c:pt>
              </c:numCache>
            </c:numRef>
          </c:val>
        </c:ser>
        <c:ser>
          <c:idx val="1"/>
          <c:order val="1"/>
          <c:tx>
            <c:strRef>
              <c:f>Table!$C$66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Table!$A$67:$A$69</c:f>
              <c:strCache>
                <c:ptCount val="3"/>
                <c:pt idx="0">
                  <c:v>Between 5 and 15 liters</c:v>
                </c:pt>
                <c:pt idx="1">
                  <c:v>Between 15 and 30 liters</c:v>
                </c:pt>
                <c:pt idx="2">
                  <c:v>More than 30 liters</c:v>
                </c:pt>
              </c:strCache>
            </c:strRef>
          </c:cat>
          <c:val>
            <c:numRef>
              <c:f>Table!$C$67:$C$69</c:f>
              <c:numCache>
                <c:formatCode>General</c:formatCode>
                <c:ptCount val="3"/>
                <c:pt idx="0">
                  <c:v>17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69600"/>
        <c:axId val="70975488"/>
      </c:barChart>
      <c:catAx>
        <c:axId val="70969600"/>
        <c:scaling>
          <c:orientation val="minMax"/>
        </c:scaling>
        <c:delete val="0"/>
        <c:axPos val="b"/>
        <c:majorTickMark val="none"/>
        <c:minorTickMark val="none"/>
        <c:tickLblPos val="nextTo"/>
        <c:crossAx val="70975488"/>
        <c:crosses val="autoZero"/>
        <c:auto val="1"/>
        <c:lblAlgn val="ctr"/>
        <c:lblOffset val="100"/>
        <c:noMultiLvlLbl val="0"/>
      </c:catAx>
      <c:valAx>
        <c:axId val="709754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09696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Female Headed Households accounted for in the allocation of shelter plots </a:t>
            </a:r>
            <a:r>
              <a:rPr lang="en-US" sz="1400" baseline="0"/>
              <a:t> (Female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Table!$A$340:$A$342</c:f>
              <c:strCache>
                <c:ptCount val="3"/>
                <c:pt idx="0">
                  <c:v>don’t know</c:v>
                </c:pt>
                <c:pt idx="1">
                  <c:v>no</c:v>
                </c:pt>
                <c:pt idx="2">
                  <c:v>yes</c:v>
                </c:pt>
              </c:strCache>
            </c:strRef>
          </c:cat>
          <c:val>
            <c:numRef>
              <c:f>Table!$B$340:$B$342</c:f>
              <c:numCache>
                <c:formatCode>_(* #,##0_);_(* \(#,##0\);_(* "-"??_);_(@_)</c:formatCode>
                <c:ptCount val="3"/>
                <c:pt idx="0">
                  <c:v>6</c:v>
                </c:pt>
                <c:pt idx="1">
                  <c:v>6</c:v>
                </c:pt>
                <c:pt idx="2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296448"/>
        <c:axId val="62297984"/>
      </c:barChart>
      <c:catAx>
        <c:axId val="62296448"/>
        <c:scaling>
          <c:orientation val="minMax"/>
        </c:scaling>
        <c:delete val="0"/>
        <c:axPos val="b"/>
        <c:majorTickMark val="none"/>
        <c:minorTickMark val="none"/>
        <c:tickLblPos val="nextTo"/>
        <c:crossAx val="62297984"/>
        <c:crosses val="autoZero"/>
        <c:auto val="1"/>
        <c:lblAlgn val="ctr"/>
        <c:lblOffset val="100"/>
        <c:noMultiLvlLbl val="0"/>
      </c:catAx>
      <c:valAx>
        <c:axId val="6229798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62296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Time to fetch water (Female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Table!$A$60:$A$62</c:f>
              <c:strCache>
                <c:ptCount val="3"/>
                <c:pt idx="0">
                  <c:v>Less than 30 minutes</c:v>
                </c:pt>
                <c:pt idx="1">
                  <c:v>Between 30 and 1 hour</c:v>
                </c:pt>
                <c:pt idx="2">
                  <c:v>More than 1 hour</c:v>
                </c:pt>
              </c:strCache>
            </c:strRef>
          </c:cat>
          <c:val>
            <c:numRef>
              <c:f>Table!$B$60:$B$62</c:f>
              <c:numCache>
                <c:formatCode>General</c:formatCode>
                <c:ptCount val="3"/>
                <c:pt idx="0">
                  <c:v>16</c:v>
                </c:pt>
                <c:pt idx="1">
                  <c:v>6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Table!$A$60:$A$62</c:f>
              <c:strCache>
                <c:ptCount val="3"/>
                <c:pt idx="0">
                  <c:v>Less than 30 minutes</c:v>
                </c:pt>
                <c:pt idx="1">
                  <c:v>Between 30 and 1 hour</c:v>
                </c:pt>
                <c:pt idx="2">
                  <c:v>More than 1 hour</c:v>
                </c:pt>
              </c:strCache>
            </c:strRef>
          </c:cat>
          <c:val>
            <c:numRef>
              <c:f>Table!$C$60:$C$62</c:f>
              <c:numCache>
                <c:formatCode>General</c:formatCode>
                <c:ptCount val="3"/>
                <c:pt idx="0">
                  <c:v>10</c:v>
                </c:pt>
                <c:pt idx="1">
                  <c:v>10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88544"/>
        <c:axId val="70990080"/>
      </c:barChart>
      <c:catAx>
        <c:axId val="70988544"/>
        <c:scaling>
          <c:orientation val="minMax"/>
        </c:scaling>
        <c:delete val="0"/>
        <c:axPos val="b"/>
        <c:majorTickMark val="none"/>
        <c:minorTickMark val="none"/>
        <c:tickLblPos val="nextTo"/>
        <c:crossAx val="70990080"/>
        <c:crosses val="autoZero"/>
        <c:auto val="1"/>
        <c:lblAlgn val="ctr"/>
        <c:lblOffset val="100"/>
        <c:noMultiLvlLbl val="0"/>
      </c:catAx>
      <c:valAx>
        <c:axId val="709900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0988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 source of drinking water (female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Table!$B$49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Table!$A$50:$A$57</c:f>
              <c:strCache>
                <c:ptCount val="8"/>
                <c:pt idx="0">
                  <c:v>Functional Deep tube wells</c:v>
                </c:pt>
                <c:pt idx="1">
                  <c:v>Damaged Deep tube wells</c:v>
                </c:pt>
                <c:pt idx="2">
                  <c:v>Functional Shallow tube wells</c:v>
                </c:pt>
                <c:pt idx="3">
                  <c:v>Damaged Shallow tube wells</c:v>
                </c:pt>
                <c:pt idx="4">
                  <c:v>PSF</c:v>
                </c:pt>
                <c:pt idx="5">
                  <c:v>RWHS</c:v>
                </c:pt>
                <c:pt idx="6">
                  <c:v>ponds, rivers, canals</c:v>
                </c:pt>
                <c:pt idx="7">
                  <c:v>others, list</c:v>
                </c:pt>
              </c:strCache>
            </c:strRef>
          </c:cat>
          <c:val>
            <c:numRef>
              <c:f>Table!$B$50:$B$57</c:f>
              <c:numCache>
                <c:formatCode>General</c:formatCode>
                <c:ptCount val="8"/>
                <c:pt idx="0">
                  <c:v>50</c:v>
                </c:pt>
                <c:pt idx="1">
                  <c:v>11</c:v>
                </c:pt>
                <c:pt idx="2">
                  <c:v>17</c:v>
                </c:pt>
                <c:pt idx="3">
                  <c:v>4</c:v>
                </c:pt>
                <c:pt idx="4">
                  <c:v>3</c:v>
                </c:pt>
                <c:pt idx="5">
                  <c:v>24</c:v>
                </c:pt>
                <c:pt idx="6">
                  <c:v>24</c:v>
                </c:pt>
                <c:pt idx="7">
                  <c:v>2</c:v>
                </c:pt>
              </c:numCache>
            </c:numRef>
          </c:val>
        </c:ser>
        <c:ser>
          <c:idx val="1"/>
          <c:order val="1"/>
          <c:tx>
            <c:strRef>
              <c:f>Table!$C$49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Table!$A$50:$A$57</c:f>
              <c:strCache>
                <c:ptCount val="8"/>
                <c:pt idx="0">
                  <c:v>Functional Deep tube wells</c:v>
                </c:pt>
                <c:pt idx="1">
                  <c:v>Damaged Deep tube wells</c:v>
                </c:pt>
                <c:pt idx="2">
                  <c:v>Functional Shallow tube wells</c:v>
                </c:pt>
                <c:pt idx="3">
                  <c:v>Damaged Shallow tube wells</c:v>
                </c:pt>
                <c:pt idx="4">
                  <c:v>PSF</c:v>
                </c:pt>
                <c:pt idx="5">
                  <c:v>RWHS</c:v>
                </c:pt>
                <c:pt idx="6">
                  <c:v>ponds, rivers, canals</c:v>
                </c:pt>
                <c:pt idx="7">
                  <c:v>others, list</c:v>
                </c:pt>
              </c:strCache>
            </c:strRef>
          </c:cat>
          <c:val>
            <c:numRef>
              <c:f>Table!$C$50:$C$57</c:f>
              <c:numCache>
                <c:formatCode>General</c:formatCode>
                <c:ptCount val="8"/>
                <c:pt idx="0">
                  <c:v>38</c:v>
                </c:pt>
                <c:pt idx="1">
                  <c:v>7</c:v>
                </c:pt>
                <c:pt idx="2">
                  <c:v>19</c:v>
                </c:pt>
                <c:pt idx="3">
                  <c:v>4</c:v>
                </c:pt>
                <c:pt idx="4">
                  <c:v>2</c:v>
                </c:pt>
                <c:pt idx="5">
                  <c:v>39</c:v>
                </c:pt>
                <c:pt idx="6">
                  <c:v>21</c:v>
                </c:pt>
                <c:pt idx="7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023616"/>
        <c:axId val="71037696"/>
      </c:barChart>
      <c:catAx>
        <c:axId val="710236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1037696"/>
        <c:crosses val="autoZero"/>
        <c:auto val="1"/>
        <c:lblAlgn val="ctr"/>
        <c:lblOffset val="100"/>
        <c:noMultiLvlLbl val="0"/>
      </c:catAx>
      <c:valAx>
        <c:axId val="710376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10236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Community priorities (Female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Table!$A$3:$A$8</c:f>
              <c:strCache>
                <c:ptCount val="6"/>
                <c:pt idx="0">
                  <c:v>return/rebuild houses</c:v>
                </c:pt>
                <c:pt idx="1">
                  <c:v>food </c:v>
                </c:pt>
                <c:pt idx="2">
                  <c:v>access to clean drinking water</c:v>
                </c:pt>
                <c:pt idx="3">
                  <c:v>resumption of livelihood activities</c:v>
                </c:pt>
                <c:pt idx="4">
                  <c:v>health care</c:v>
                </c:pt>
                <c:pt idx="5">
                  <c:v>short term financial support</c:v>
                </c:pt>
              </c:strCache>
            </c:strRef>
          </c:cat>
          <c:val>
            <c:numRef>
              <c:f>Table!$B$3:$B$8</c:f>
              <c:numCache>
                <c:formatCode>General</c:formatCode>
                <c:ptCount val="6"/>
                <c:pt idx="0">
                  <c:v>46</c:v>
                </c:pt>
                <c:pt idx="1">
                  <c:v>37</c:v>
                </c:pt>
                <c:pt idx="2">
                  <c:v>16</c:v>
                </c:pt>
                <c:pt idx="3">
                  <c:v>10</c:v>
                </c:pt>
                <c:pt idx="4">
                  <c:v>8</c:v>
                </c:pt>
                <c:pt idx="5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84576"/>
        <c:axId val="72186112"/>
      </c:barChart>
      <c:catAx>
        <c:axId val="721845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2186112"/>
        <c:crosses val="autoZero"/>
        <c:auto val="1"/>
        <c:lblAlgn val="ctr"/>
        <c:lblOffset val="100"/>
        <c:noMultiLvlLbl val="0"/>
      </c:catAx>
      <c:valAx>
        <c:axId val="721861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2184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environmental damage in your village</a:t>
            </a:r>
            <a:r>
              <a:rPr lang="en-US" sz="1400"/>
              <a:t> caused by flood</a:t>
            </a:r>
            <a:r>
              <a:rPr lang="en-US" sz="1400" baseline="0"/>
              <a:t> / flash flood (Female group)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Table!$A$334:$A$336</c:f>
              <c:strCache>
                <c:ptCount val="3"/>
                <c:pt idx="0">
                  <c:v>Landslide</c:v>
                </c:pt>
                <c:pt idx="1">
                  <c:v>Deforestation</c:v>
                </c:pt>
                <c:pt idx="2">
                  <c:v>other</c:v>
                </c:pt>
              </c:strCache>
            </c:strRef>
          </c:cat>
          <c:val>
            <c:numRef>
              <c:f>Table!$B$334:$B$336</c:f>
              <c:numCache>
                <c:formatCode>_(* #,##0_);_(* \(#,##0\);_(* "-"??_);_(@_)</c:formatCode>
                <c:ptCount val="3"/>
                <c:pt idx="0">
                  <c:v>13</c:v>
                </c:pt>
                <c:pt idx="1">
                  <c:v>2</c:v>
                </c:pt>
                <c:pt idx="2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92512"/>
        <c:axId val="62594048"/>
      </c:barChart>
      <c:catAx>
        <c:axId val="62592512"/>
        <c:scaling>
          <c:orientation val="minMax"/>
        </c:scaling>
        <c:delete val="0"/>
        <c:axPos val="b"/>
        <c:majorTickMark val="none"/>
        <c:minorTickMark val="none"/>
        <c:tickLblPos val="nextTo"/>
        <c:crossAx val="62594048"/>
        <c:crosses val="autoZero"/>
        <c:auto val="1"/>
        <c:lblAlgn val="ctr"/>
        <c:lblOffset val="100"/>
        <c:noMultiLvlLbl val="0"/>
      </c:catAx>
      <c:valAx>
        <c:axId val="6259404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62592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 community resources are currently available to rehabilitate/reconstruct the community infrastructure (Female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Table!$A$327:$A$331</c:f>
              <c:strCache>
                <c:ptCount val="5"/>
                <c:pt idx="0">
                  <c:v>unskilled labour</c:v>
                </c:pt>
                <c:pt idx="1">
                  <c:v>skilled labour</c:v>
                </c:pt>
                <c:pt idx="2">
                  <c:v>Materials</c:v>
                </c:pt>
                <c:pt idx="3">
                  <c:v>community fund</c:v>
                </c:pt>
                <c:pt idx="4">
                  <c:v>Others</c:v>
                </c:pt>
              </c:strCache>
            </c:strRef>
          </c:cat>
          <c:val>
            <c:numRef>
              <c:f>Table!$B$327:$B$331</c:f>
              <c:numCache>
                <c:formatCode>_(* #,##0_);_(* \(#,##0\);_(* "-"??_);_(@_)</c:formatCode>
                <c:ptCount val="5"/>
                <c:pt idx="0">
                  <c:v>11</c:v>
                </c:pt>
                <c:pt idx="1">
                  <c:v>16</c:v>
                </c:pt>
                <c:pt idx="2">
                  <c:v>11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608128"/>
        <c:axId val="62609664"/>
      </c:barChart>
      <c:catAx>
        <c:axId val="62608128"/>
        <c:scaling>
          <c:orientation val="minMax"/>
        </c:scaling>
        <c:delete val="0"/>
        <c:axPos val="b"/>
        <c:majorTickMark val="none"/>
        <c:minorTickMark val="none"/>
        <c:tickLblPos val="nextTo"/>
        <c:crossAx val="62609664"/>
        <c:crosses val="autoZero"/>
        <c:auto val="1"/>
        <c:lblAlgn val="ctr"/>
        <c:lblOffset val="100"/>
        <c:noMultiLvlLbl val="0"/>
      </c:catAx>
      <c:valAx>
        <c:axId val="6260966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62608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Community Infrastructure needs to be immediately rehabilitated or reconstructed (Female group)</a:t>
            </a:r>
          </a:p>
        </c:rich>
      </c:tx>
      <c:layout>
        <c:manualLayout>
          <c:xMode val="edge"/>
          <c:yMode val="edge"/>
          <c:x val="0.14090288713910765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Table!$A$318:$A$323</c:f>
              <c:strCache>
                <c:ptCount val="6"/>
                <c:pt idx="0">
                  <c:v>Bridge/culvert</c:v>
                </c:pt>
                <c:pt idx="1">
                  <c:v>Embankment (km)</c:v>
                </c:pt>
                <c:pt idx="2">
                  <c:v>Earthen roads</c:v>
                </c:pt>
                <c:pt idx="3">
                  <c:v>Electricity line</c:v>
                </c:pt>
                <c:pt idx="4">
                  <c:v>Hat/Bazar not functioning</c:v>
                </c:pt>
                <c:pt idx="5">
                  <c:v>Others</c:v>
                </c:pt>
              </c:strCache>
            </c:strRef>
          </c:cat>
          <c:val>
            <c:numRef>
              <c:f>Table!$B$318:$B$323</c:f>
              <c:numCache>
                <c:formatCode>_(* #,##0_);_(* \(#,##0\);_(* "-"??_);_(@_)</c:formatCode>
                <c:ptCount val="6"/>
                <c:pt idx="0">
                  <c:v>8</c:v>
                </c:pt>
                <c:pt idx="1">
                  <c:v>8</c:v>
                </c:pt>
                <c:pt idx="2">
                  <c:v>19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642048"/>
        <c:axId val="62643584"/>
      </c:barChart>
      <c:catAx>
        <c:axId val="626420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62643584"/>
        <c:crosses val="autoZero"/>
        <c:auto val="1"/>
        <c:lblAlgn val="ctr"/>
        <c:lblOffset val="100"/>
        <c:noMultiLvlLbl val="0"/>
      </c:catAx>
      <c:valAx>
        <c:axId val="6264358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62642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worst affected</a:t>
            </a:r>
            <a:endParaRPr lang="en-US" sz="12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community infrastructures  (Female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Table!$A$309:$A$314</c:f>
              <c:strCache>
                <c:ptCount val="6"/>
                <c:pt idx="0">
                  <c:v>Bridge/culvert </c:v>
                </c:pt>
                <c:pt idx="1">
                  <c:v>Embankment (km)</c:v>
                </c:pt>
                <c:pt idx="2">
                  <c:v>Earthen roads</c:v>
                </c:pt>
                <c:pt idx="3">
                  <c:v>Electricity line</c:v>
                </c:pt>
                <c:pt idx="4">
                  <c:v>Hat/Bazar not functioning</c:v>
                </c:pt>
                <c:pt idx="5">
                  <c:v>Others</c:v>
                </c:pt>
              </c:strCache>
            </c:strRef>
          </c:cat>
          <c:val>
            <c:numRef>
              <c:f>Table!$B$309:$B$314</c:f>
              <c:numCache>
                <c:formatCode>_(* #,##0_);_(* \(#,##0\);_(* "-"??_);_(@_)</c:formatCode>
                <c:ptCount val="6"/>
                <c:pt idx="0">
                  <c:v>9</c:v>
                </c:pt>
                <c:pt idx="1">
                  <c:v>7</c:v>
                </c:pt>
                <c:pt idx="2">
                  <c:v>20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047168"/>
        <c:axId val="63048704"/>
      </c:barChart>
      <c:catAx>
        <c:axId val="630471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3048704"/>
        <c:crosses val="autoZero"/>
        <c:auto val="1"/>
        <c:lblAlgn val="ctr"/>
        <c:lblOffset val="100"/>
        <c:noMultiLvlLbl val="0"/>
      </c:catAx>
      <c:valAx>
        <c:axId val="6304870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63047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Main constrainte</a:t>
            </a:r>
            <a:r>
              <a:rPr lang="en-US" sz="1200" baseline="0"/>
              <a:t> to restart Aman (Female group)</a:t>
            </a:r>
            <a:endParaRPr lang="en-US" sz="1200"/>
          </a:p>
        </c:rich>
      </c:tx>
      <c:layout>
        <c:manualLayout>
          <c:xMode val="edge"/>
          <c:yMode val="edge"/>
          <c:x val="0.14094444444444446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Table!$A$303:$A$306</c:f>
              <c:strCache>
                <c:ptCount val="4"/>
                <c:pt idx="0">
                  <c:v>Agricultural land still under water</c:v>
                </c:pt>
                <c:pt idx="1">
                  <c:v>No enough money to buy seed</c:v>
                </c:pt>
                <c:pt idx="2">
                  <c:v>No enough money to pay daily worker</c:v>
                </c:pt>
                <c:pt idx="3">
                  <c:v>Others (specify)</c:v>
                </c:pt>
              </c:strCache>
            </c:strRef>
          </c:cat>
          <c:val>
            <c:numRef>
              <c:f>Table!$B$303:$B$306</c:f>
              <c:numCache>
                <c:formatCode>_(* #,##0_);_(* \(#,##0\);_(* "-"??_);_(@_)</c:formatCode>
                <c:ptCount val="4"/>
                <c:pt idx="0">
                  <c:v>32</c:v>
                </c:pt>
                <c:pt idx="1">
                  <c:v>10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105280"/>
        <c:axId val="63107072"/>
      </c:barChart>
      <c:catAx>
        <c:axId val="63105280"/>
        <c:scaling>
          <c:orientation val="minMax"/>
        </c:scaling>
        <c:delete val="0"/>
        <c:axPos val="b"/>
        <c:majorTickMark val="none"/>
        <c:minorTickMark val="none"/>
        <c:tickLblPos val="nextTo"/>
        <c:crossAx val="63107072"/>
        <c:crosses val="autoZero"/>
        <c:auto val="1"/>
        <c:lblAlgn val="ctr"/>
        <c:lblOffset val="100"/>
        <c:noMultiLvlLbl val="0"/>
      </c:catAx>
      <c:valAx>
        <c:axId val="6310707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63105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Do the local farmers manage to start Aman production? (Female group) 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Table!$A$297:$A$299</c:f>
              <c:strCache>
                <c:ptCount val="3"/>
                <c:pt idx="0">
                  <c:v>don’t know</c:v>
                </c:pt>
                <c:pt idx="1">
                  <c:v>no</c:v>
                </c:pt>
                <c:pt idx="2">
                  <c:v>yes</c:v>
                </c:pt>
              </c:strCache>
            </c:strRef>
          </c:cat>
          <c:val>
            <c:numRef>
              <c:f>Table!$B$297:$B$299</c:f>
              <c:numCache>
                <c:formatCode>_(* #,##0_);_(* \(#,##0\);_(* "-"??_);_(@_)</c:formatCode>
                <c:ptCount val="3"/>
                <c:pt idx="0">
                  <c:v>4</c:v>
                </c:pt>
                <c:pt idx="1">
                  <c:v>11</c:v>
                </c:pt>
                <c:pt idx="2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223836</xdr:colOff>
      <xdr:row>356</xdr:row>
      <xdr:rowOff>171449</xdr:rowOff>
    </xdr:from>
    <xdr:to>
      <xdr:col>11</xdr:col>
      <xdr:colOff>476250</xdr:colOff>
      <xdr:row>372</xdr:row>
      <xdr:rowOff>85724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557212</xdr:colOff>
      <xdr:row>348</xdr:row>
      <xdr:rowOff>180975</xdr:rowOff>
    </xdr:from>
    <xdr:to>
      <xdr:col>19</xdr:col>
      <xdr:colOff>252412</xdr:colOff>
      <xdr:row>363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214312</xdr:colOff>
      <xdr:row>342</xdr:row>
      <xdr:rowOff>0</xdr:rowOff>
    </xdr:from>
    <xdr:to>
      <xdr:col>10</xdr:col>
      <xdr:colOff>519112</xdr:colOff>
      <xdr:row>356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547687</xdr:colOff>
      <xdr:row>333</xdr:row>
      <xdr:rowOff>19050</xdr:rowOff>
    </xdr:from>
    <xdr:to>
      <xdr:col>19</xdr:col>
      <xdr:colOff>242887</xdr:colOff>
      <xdr:row>347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195262</xdr:colOff>
      <xdr:row>327</xdr:row>
      <xdr:rowOff>66675</xdr:rowOff>
    </xdr:from>
    <xdr:to>
      <xdr:col>10</xdr:col>
      <xdr:colOff>500062</xdr:colOff>
      <xdr:row>341</xdr:row>
      <xdr:rowOff>142875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442912</xdr:colOff>
      <xdr:row>317</xdr:row>
      <xdr:rowOff>142875</xdr:rowOff>
    </xdr:from>
    <xdr:to>
      <xdr:col>19</xdr:col>
      <xdr:colOff>138112</xdr:colOff>
      <xdr:row>332</xdr:row>
      <xdr:rowOff>28575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271462</xdr:colOff>
      <xdr:row>307</xdr:row>
      <xdr:rowOff>133350</xdr:rowOff>
    </xdr:from>
    <xdr:to>
      <xdr:col>10</xdr:col>
      <xdr:colOff>23812</xdr:colOff>
      <xdr:row>322</xdr:row>
      <xdr:rowOff>19050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109537</xdr:colOff>
      <xdr:row>293</xdr:row>
      <xdr:rowOff>57150</xdr:rowOff>
    </xdr:from>
    <xdr:to>
      <xdr:col>17</xdr:col>
      <xdr:colOff>414337</xdr:colOff>
      <xdr:row>307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252412</xdr:colOff>
      <xdr:row>293</xdr:row>
      <xdr:rowOff>9525</xdr:rowOff>
    </xdr:from>
    <xdr:to>
      <xdr:col>10</xdr:col>
      <xdr:colOff>4762</xdr:colOff>
      <xdr:row>307</xdr:row>
      <xdr:rowOff>85725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147637</xdr:colOff>
      <xdr:row>278</xdr:row>
      <xdr:rowOff>142875</xdr:rowOff>
    </xdr:from>
    <xdr:to>
      <xdr:col>17</xdr:col>
      <xdr:colOff>361950</xdr:colOff>
      <xdr:row>292</xdr:row>
      <xdr:rowOff>85725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319087</xdr:colOff>
      <xdr:row>277</xdr:row>
      <xdr:rowOff>104775</xdr:rowOff>
    </xdr:from>
    <xdr:to>
      <xdr:col>10</xdr:col>
      <xdr:colOff>71437</xdr:colOff>
      <xdr:row>291</xdr:row>
      <xdr:rowOff>180975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147637</xdr:colOff>
      <xdr:row>263</xdr:row>
      <xdr:rowOff>180975</xdr:rowOff>
    </xdr:from>
    <xdr:to>
      <xdr:col>17</xdr:col>
      <xdr:colOff>452437</xdr:colOff>
      <xdr:row>278</xdr:row>
      <xdr:rowOff>66675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242887</xdr:colOff>
      <xdr:row>263</xdr:row>
      <xdr:rowOff>57150</xdr:rowOff>
    </xdr:from>
    <xdr:to>
      <xdr:col>9</xdr:col>
      <xdr:colOff>604837</xdr:colOff>
      <xdr:row>277</xdr:row>
      <xdr:rowOff>133350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119062</xdr:colOff>
      <xdr:row>248</xdr:row>
      <xdr:rowOff>171450</xdr:rowOff>
    </xdr:from>
    <xdr:to>
      <xdr:col>17</xdr:col>
      <xdr:colOff>423862</xdr:colOff>
      <xdr:row>263</xdr:row>
      <xdr:rowOff>57150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52387</xdr:colOff>
      <xdr:row>249</xdr:row>
      <xdr:rowOff>28575</xdr:rowOff>
    </xdr:from>
    <xdr:to>
      <xdr:col>10</xdr:col>
      <xdr:colOff>85725</xdr:colOff>
      <xdr:row>263</xdr:row>
      <xdr:rowOff>9525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71437</xdr:colOff>
      <xdr:row>234</xdr:row>
      <xdr:rowOff>57150</xdr:rowOff>
    </xdr:from>
    <xdr:to>
      <xdr:col>10</xdr:col>
      <xdr:colOff>376237</xdr:colOff>
      <xdr:row>248</xdr:row>
      <xdr:rowOff>133350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481012</xdr:colOff>
      <xdr:row>233</xdr:row>
      <xdr:rowOff>85725</xdr:rowOff>
    </xdr:from>
    <xdr:to>
      <xdr:col>18</xdr:col>
      <xdr:colOff>176212</xdr:colOff>
      <xdr:row>247</xdr:row>
      <xdr:rowOff>161925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100011</xdr:colOff>
      <xdr:row>219</xdr:row>
      <xdr:rowOff>104775</xdr:rowOff>
    </xdr:from>
    <xdr:to>
      <xdr:col>11</xdr:col>
      <xdr:colOff>476250</xdr:colOff>
      <xdr:row>233</xdr:row>
      <xdr:rowOff>180975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14287</xdr:colOff>
      <xdr:row>218</xdr:row>
      <xdr:rowOff>66675</xdr:rowOff>
    </xdr:from>
    <xdr:to>
      <xdr:col>19</xdr:col>
      <xdr:colOff>319087</xdr:colOff>
      <xdr:row>232</xdr:row>
      <xdr:rowOff>142875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71437</xdr:colOff>
      <xdr:row>195</xdr:row>
      <xdr:rowOff>180975</xdr:rowOff>
    </xdr:from>
    <xdr:to>
      <xdr:col>10</xdr:col>
      <xdr:colOff>376237</xdr:colOff>
      <xdr:row>208</xdr:row>
      <xdr:rowOff>66675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128587</xdr:colOff>
      <xdr:row>177</xdr:row>
      <xdr:rowOff>76200</xdr:rowOff>
    </xdr:from>
    <xdr:to>
      <xdr:col>10</xdr:col>
      <xdr:colOff>433387</xdr:colOff>
      <xdr:row>191</xdr:row>
      <xdr:rowOff>152400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404812</xdr:colOff>
      <xdr:row>149</xdr:row>
      <xdr:rowOff>161925</xdr:rowOff>
    </xdr:from>
    <xdr:to>
      <xdr:col>10</xdr:col>
      <xdr:colOff>157162</xdr:colOff>
      <xdr:row>164</xdr:row>
      <xdr:rowOff>47625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176212</xdr:colOff>
      <xdr:row>126</xdr:row>
      <xdr:rowOff>76200</xdr:rowOff>
    </xdr:from>
    <xdr:to>
      <xdr:col>11</xdr:col>
      <xdr:colOff>481012</xdr:colOff>
      <xdr:row>140</xdr:row>
      <xdr:rowOff>152400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11</xdr:col>
      <xdr:colOff>576262</xdr:colOff>
      <xdr:row>114</xdr:row>
      <xdr:rowOff>38100</xdr:rowOff>
    </xdr:from>
    <xdr:to>
      <xdr:col>19</xdr:col>
      <xdr:colOff>271462</xdr:colOff>
      <xdr:row>128</xdr:row>
      <xdr:rowOff>114300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</xdr:col>
      <xdr:colOff>490537</xdr:colOff>
      <xdr:row>108</xdr:row>
      <xdr:rowOff>95250</xdr:rowOff>
    </xdr:from>
    <xdr:to>
      <xdr:col>10</xdr:col>
      <xdr:colOff>242887</xdr:colOff>
      <xdr:row>122</xdr:row>
      <xdr:rowOff>171450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10</xdr:col>
      <xdr:colOff>461962</xdr:colOff>
      <xdr:row>96</xdr:row>
      <xdr:rowOff>104775</xdr:rowOff>
    </xdr:from>
    <xdr:to>
      <xdr:col>18</xdr:col>
      <xdr:colOff>157162</xdr:colOff>
      <xdr:row>110</xdr:row>
      <xdr:rowOff>180975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</xdr:col>
      <xdr:colOff>242887</xdr:colOff>
      <xdr:row>79</xdr:row>
      <xdr:rowOff>57150</xdr:rowOff>
    </xdr:from>
    <xdr:to>
      <xdr:col>9</xdr:col>
      <xdr:colOff>604837</xdr:colOff>
      <xdr:row>93</xdr:row>
      <xdr:rowOff>133350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10</xdr:col>
      <xdr:colOff>271462</xdr:colOff>
      <xdr:row>69</xdr:row>
      <xdr:rowOff>161925</xdr:rowOff>
    </xdr:from>
    <xdr:to>
      <xdr:col>17</xdr:col>
      <xdr:colOff>576262</xdr:colOff>
      <xdr:row>84</xdr:row>
      <xdr:rowOff>47625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</xdr:col>
      <xdr:colOff>538162</xdr:colOff>
      <xdr:row>64</xdr:row>
      <xdr:rowOff>38100</xdr:rowOff>
    </xdr:from>
    <xdr:to>
      <xdr:col>10</xdr:col>
      <xdr:colOff>290512</xdr:colOff>
      <xdr:row>78</xdr:row>
      <xdr:rowOff>114300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10</xdr:col>
      <xdr:colOff>328612</xdr:colOff>
      <xdr:row>52</xdr:row>
      <xdr:rowOff>9525</xdr:rowOff>
    </xdr:from>
    <xdr:to>
      <xdr:col>18</xdr:col>
      <xdr:colOff>23812</xdr:colOff>
      <xdr:row>66</xdr:row>
      <xdr:rowOff>85725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14287</xdr:colOff>
      <xdr:row>46</xdr:row>
      <xdr:rowOff>171450</xdr:rowOff>
    </xdr:from>
    <xdr:to>
      <xdr:col>10</xdr:col>
      <xdr:colOff>319087</xdr:colOff>
      <xdr:row>61</xdr:row>
      <xdr:rowOff>57150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</xdr:col>
      <xdr:colOff>309560</xdr:colOff>
      <xdr:row>4</xdr:row>
      <xdr:rowOff>171450</xdr:rowOff>
    </xdr:from>
    <xdr:to>
      <xdr:col>14</xdr:col>
      <xdr:colOff>390525</xdr:colOff>
      <xdr:row>19</xdr:row>
      <xdr:rowOff>57150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I CD Bangladesh" refreshedDate="41131.653739351852" createdVersion="4" refreshedVersion="4" minRefreshableVersion="3" recordCount="122">
  <cacheSource type="worksheet">
    <worksheetSource ref="A2:LN124" sheet="database"/>
  </cacheSource>
  <cacheFields count="326">
    <cacheField name="00.01 Reference" numFmtId="0">
      <sharedItems/>
    </cacheField>
    <cacheField name="00.02 number" numFmtId="0">
      <sharedItems containsBlank="1" containsMixedTypes="1" containsNumber="1" containsInteger="1" minValue="1" maxValue="4"/>
    </cacheField>
    <cacheField name="00.03 Date" numFmtId="0">
      <sharedItems containsNonDate="0" containsDate="1" containsString="0" containsBlank="1" minDate="2012-08-05T00:00:00" maxDate="2012-08-08T00:00:00"/>
    </cacheField>
    <cacheField name="00.04 Team Number" numFmtId="0">
      <sharedItems containsNonDate="0" containsString="0" containsBlank="1"/>
    </cacheField>
    <cacheField name="00.05 District" numFmtId="0">
      <sharedItems containsBlank="1"/>
    </cacheField>
    <cacheField name="00.06 Upazilla" numFmtId="0">
      <sharedItems containsBlank="1"/>
    </cacheField>
    <cacheField name="00.07 Union" numFmtId="0">
      <sharedItems containsBlank="1"/>
    </cacheField>
    <cacheField name="00.09 Village" numFmtId="0">
      <sharedItems containsBlank="1"/>
    </cacheField>
    <cacheField name="Living condition" numFmtId="0">
      <sharedItems containsBlank="1"/>
    </cacheField>
    <cacheField name="01. 00Group Size" numFmtId="0">
      <sharedItems containsString="0" containsBlank="1" containsNumber="1" containsInteger="1" minValue="12" maxValue="28"/>
    </cacheField>
    <cacheField name="02.01Age of Younger" numFmtId="0">
      <sharedItems containsString="0" containsBlank="1" containsNumber="1" containsInteger="1" minValue="15" maxValue="25"/>
    </cacheField>
    <cacheField name="02.02Age of Older" numFmtId="0">
      <sharedItems containsString="0" containsBlank="1" containsNumber="1" containsInteger="1" minValue="40" maxValue="80"/>
    </cacheField>
    <cacheField name="3.01 - Average size of HH in the group" numFmtId="0">
      <sharedItems containsString="0" containsBlank="1" containsNumber="1" containsInteger="1" minValue="4" maxValue="10"/>
    </cacheField>
    <cacheField name="C01.00 For men in this community, what is the top priority right now?" numFmtId="0">
      <sharedItems/>
    </cacheField>
    <cacheField name="C01.01 resumption of livelihood activities" numFmtId="0">
      <sharedItems containsString="0" containsBlank="1" containsNumber="1" containsInteger="1" minValue="0" maxValue="3"/>
    </cacheField>
    <cacheField name="C01.02 feed for livestock" numFmtId="0">
      <sharedItems containsString="0" containsBlank="1" containsNumber="1" containsInteger="1" minValue="0" maxValue="0"/>
    </cacheField>
    <cacheField name="C01.03 return/rebuild houses" numFmtId="0">
      <sharedItems containsString="0" containsBlank="1" containsNumber="1" containsInteger="1" minValue="1" maxValue="3"/>
    </cacheField>
    <cacheField name="C01.04 children return to school" numFmtId="0">
      <sharedItems containsString="0" containsBlank="1" containsNumber="1" containsInteger="1" minValue="0" maxValue="0"/>
    </cacheField>
    <cacheField name="C01.05 children recover from illness" numFmtId="0">
      <sharedItems containsString="0" containsBlank="1" containsNumber="1" containsInteger="1" minValue="0" maxValue="0"/>
    </cacheField>
    <cacheField name="C01.06 health care" numFmtId="0">
      <sharedItems containsString="0" containsBlank="1" containsNumber="1" containsInteger="1" minValue="0" maxValue="2"/>
    </cacheField>
    <cacheField name="C01.07 food " numFmtId="0">
      <sharedItems containsString="0" containsBlank="1" containsNumber="1" containsInteger="1" minValue="1" maxValue="3"/>
    </cacheField>
    <cacheField name="C01.08 access to clean drinking water" numFmtId="0">
      <sharedItems containsString="0" containsBlank="1" containsNumber="1" containsInteger="1" minValue="0" maxValue="3"/>
    </cacheField>
    <cacheField name="C01.09 access to water for washing/bathing" numFmtId="0">
      <sharedItems containsString="0" containsBlank="1" containsNumber="1" containsInteger="1" minValue="0" maxValue="0"/>
    </cacheField>
    <cacheField name="C01.10 access to markets" numFmtId="0">
      <sharedItems containsString="0" containsBlank="1" containsNumber="1" containsInteger="1" minValue="0" maxValue="0"/>
    </cacheField>
    <cacheField name="C01.11 short term financial support" numFmtId="0">
      <sharedItems containsString="0" containsBlank="1" containsNumber="1" containsInteger="1" minValue="0" maxValue="2"/>
    </cacheField>
    <cacheField name="C01.12 concerns about safety and security" numFmtId="0">
      <sharedItems containsString="0" containsBlank="1" containsNumber="1" containsInteger="1" minValue="0" maxValue="1"/>
    </cacheField>
    <cacheField name="C01.13 other" numFmtId="0">
      <sharedItems containsString="0" containsBlank="1" containsNumber="1" containsInteger="1" minValue="0" maxValue="3"/>
    </cacheField>
    <cacheField name="C02.01 Did you have electricity at this site - Before" numFmtId="0">
      <sharedItems containsBlank="1"/>
    </cacheField>
    <cacheField name="C02.02 Did you have electricity at this site  - Now" numFmtId="0">
      <sharedItems containsBlank="1"/>
    </cacheField>
    <cacheField name="C03.1.00 What were the main cooking fuels BEFORE the floods?" numFmtId="0">
      <sharedItems containsNonDate="0" containsString="0" containsBlank="1"/>
    </cacheField>
    <cacheField name="C03.01.01 Nothings" numFmtId="0">
      <sharedItems containsString="0" containsBlank="1" containsNumber="1" containsInteger="1" minValue="0" maxValue="0"/>
    </cacheField>
    <cacheField name="C03.01.02 Kerosene" numFmtId="0">
      <sharedItems containsString="0" containsBlank="1" containsNumber="1" containsInteger="1" minValue="0" maxValue="1"/>
    </cacheField>
    <cacheField name="C03.01.03 Cow dung" numFmtId="0">
      <sharedItems containsString="0" containsBlank="1" containsNumber="1" containsInteger="1" minValue="0" maxValue="1"/>
    </cacheField>
    <cacheField name="C03.01.04 Gas" numFmtId="0">
      <sharedItems containsString="0" containsBlank="1" containsNumber="1" containsInteger="1" minValue="0" maxValue="1"/>
    </cacheField>
    <cacheField name="C03.01.05 Wood" numFmtId="0">
      <sharedItems containsString="0" containsBlank="1" containsNumber="1" containsInteger="1" minValue="1" maxValue="1"/>
    </cacheField>
    <cacheField name="C03.01.06 Jute stick" numFmtId="0">
      <sharedItems containsString="0" containsBlank="1" containsNumber="1" containsInteger="1" minValue="0" maxValue="1"/>
    </cacheField>
    <cacheField name="C03.01.07 Do not know" numFmtId="0">
      <sharedItems containsString="0" containsBlank="1" containsNumber="1" containsInteger="1" minValue="0" maxValue="0"/>
    </cacheField>
    <cacheField name="C03.01.08 other" numFmtId="0">
      <sharedItems containsString="0" containsBlank="1" containsNumber="1" containsInteger="1" minValue="0" maxValue="1"/>
    </cacheField>
    <cacheField name="C03.2.00 What were the main cooking fuels Now?" numFmtId="0">
      <sharedItems containsNonDate="0" containsString="0" containsBlank="1"/>
    </cacheField>
    <cacheField name="C03.02.01 Nothings" numFmtId="0">
      <sharedItems containsString="0" containsBlank="1" containsNumber="1" containsInteger="1" minValue="0" maxValue="0"/>
    </cacheField>
    <cacheField name="C03.02.02 Kerosene" numFmtId="0">
      <sharedItems containsString="0" containsBlank="1" containsNumber="1" containsInteger="1" minValue="0" maxValue="1"/>
    </cacheField>
    <cacheField name="C03.02.03 Cow dung" numFmtId="0">
      <sharedItems containsString="0" containsBlank="1" containsNumber="1" containsInteger="1" minValue="0" maxValue="1"/>
    </cacheField>
    <cacheField name="C03.02.04 Gas" numFmtId="0">
      <sharedItems containsString="0" containsBlank="1" containsNumber="1" containsInteger="1" minValue="0" maxValue="1"/>
    </cacheField>
    <cacheField name="C03.02.05 Wood" numFmtId="0">
      <sharedItems containsString="0" containsBlank="1" containsNumber="1" containsInteger="1" minValue="1" maxValue="1"/>
    </cacheField>
    <cacheField name="C03.02.06 Jute stick" numFmtId="0">
      <sharedItems containsString="0" containsBlank="1" containsNumber="1" containsInteger="1" minValue="0" maxValue="0"/>
    </cacheField>
    <cacheField name="C03.02.07 Do not know" numFmtId="0">
      <sharedItems containsString="0" containsBlank="1" containsNumber="1" containsInteger="1" minValue="0" maxValue="0"/>
    </cacheField>
    <cacheField name="C03.02.08 other" numFmtId="0">
      <sharedItems containsString="0" containsBlank="1" containsNumber="1" containsInteger="1" minValue="0" maxValue="0"/>
    </cacheField>
    <cacheField name="W01.00 Is there a serious problem in your community because people do not have enough water that is safe for drinking and cooking?" numFmtId="0">
      <sharedItems containsBlank="1"/>
    </cacheField>
    <cacheField name="W02.00 If yes, what are those problems?" numFmtId="0">
      <sharedItems containsNonDate="0" containsString="0" containsBlank="1"/>
    </cacheField>
    <cacheField name="W02.01 Diarrhea" numFmtId="0">
      <sharedItems containsString="0" containsBlank="1" containsNumber="1" containsInteger="1" minValue="0" maxValue="1"/>
    </cacheField>
    <cacheField name="W02.02 Time to reach the water point" numFmtId="0">
      <sharedItems containsString="0" containsBlank="1" containsNumber="1" containsInteger="1" minValue="0" maxValue="1"/>
    </cacheField>
    <cacheField name="W02.03 Less water for hygiene practice" numFmtId="0">
      <sharedItems containsString="0" containsBlank="1" containsNumber="1" containsInteger="1" minValue="0" maxValue="1"/>
    </cacheField>
    <cacheField name="w03.00 Do most people here treat the water used for cooking or drinking?_x000a_(select the most popular 1 option)" numFmtId="0">
      <sharedItems containsBlank="1"/>
    </cacheField>
    <cacheField name="W04.1.00 What was the main source of water for drinking before the flooding?" numFmtId="0">
      <sharedItems containsBlank="1"/>
    </cacheField>
    <cacheField name="W04.1.01  Functional Deep tube wells" numFmtId="0">
      <sharedItems containsString="0" containsBlank="1" containsNumber="1" containsInteger="1" minValue="0" maxValue="3"/>
    </cacheField>
    <cacheField name="W04.1.02  Damaged Deep tube wells" numFmtId="0">
      <sharedItems containsString="0" containsBlank="1" containsNumber="1" containsInteger="1" minValue="0" maxValue="2"/>
    </cacheField>
    <cacheField name="W04.1.03 Functional Shallow tube wells" numFmtId="0">
      <sharedItems containsString="0" containsBlank="1" containsNumber="1" containsInteger="1" minValue="0" maxValue="3"/>
    </cacheField>
    <cacheField name="W04.1.04 Damaged Shallow tube wells" numFmtId="0">
      <sharedItems containsString="0" containsBlank="1" containsNumber="1" containsInteger="1" minValue="0" maxValue="1"/>
    </cacheField>
    <cacheField name="W04.1.05 PSF" numFmtId="0">
      <sharedItems containsString="0" containsBlank="1" containsNumber="1" containsInteger="1" minValue="0" maxValue="3"/>
    </cacheField>
    <cacheField name="W04.1.06 RWHS" numFmtId="0">
      <sharedItems containsString="0" containsBlank="1" containsNumber="1" containsInteger="1" minValue="0" maxValue="3"/>
    </cacheField>
    <cacheField name="W04.1.07 ponds, rivers, canals" numFmtId="0">
      <sharedItems containsString="0" containsBlank="1" containsNumber="1" containsInteger="1" minValue="0" maxValue="3"/>
    </cacheField>
    <cacheField name="W04.1.08 others, list" numFmtId="0">
      <sharedItems containsString="0" containsBlank="1" containsNumber="1" containsInteger="1" minValue="0" maxValue="1"/>
    </cacheField>
    <cacheField name="W04.2.00What was the main source of water for drinking NOW?" numFmtId="0">
      <sharedItems containsBlank="1"/>
    </cacheField>
    <cacheField name="W04.2.01  Functional Deep tube wells" numFmtId="0">
      <sharedItems containsString="0" containsBlank="1" containsNumber="1" containsInteger="1" minValue="0" maxValue="3"/>
    </cacheField>
    <cacheField name="W04.2.02  Damaged Deep tube wells" numFmtId="0">
      <sharedItems containsString="0" containsBlank="1" containsNumber="1" containsInteger="1" minValue="0" maxValue="2"/>
    </cacheField>
    <cacheField name="W04.2.03 Functional Shallow tube wells" numFmtId="0">
      <sharedItems containsString="0" containsBlank="1" containsNumber="1" containsInteger="1" minValue="0" maxValue="3"/>
    </cacheField>
    <cacheField name="W04.2.04 Damaged Shallow tube wells" numFmtId="0">
      <sharedItems containsString="0" containsBlank="1" containsNumber="1" containsInteger="1" minValue="0" maxValue="2"/>
    </cacheField>
    <cacheField name="W04.2.05 PSF" numFmtId="0">
      <sharedItems containsString="0" containsBlank="1" containsNumber="1" containsInteger="1" minValue="0" maxValue="2"/>
    </cacheField>
    <cacheField name="W04.2.06 RWHS" numFmtId="0">
      <sharedItems containsString="0" containsBlank="1" containsNumber="1" containsInteger="1" minValue="0" maxValue="3"/>
    </cacheField>
    <cacheField name="W04.2.07 ponds, rivers, canals" numFmtId="0">
      <sharedItems containsString="0" containsBlank="1" containsNumber="1" containsInteger="1" minValue="0" maxValue="2"/>
    </cacheField>
    <cacheField name="W04.2.08 others, list" numFmtId="0">
      <sharedItems containsString="0" containsBlank="1" containsNumber="1" containsInteger="1" minValue="0" maxValue="3"/>
    </cacheField>
    <cacheField name="W05.01 Approximately how much time the people took per day to fetch water? (Before)" numFmtId="0">
      <sharedItems containsBlank="1"/>
    </cacheField>
    <cacheField name="W05.02 Approximately how much time the people took per day to fetch water? (Now)" numFmtId="0">
      <sharedItems containsBlank="1"/>
    </cacheField>
    <cacheField name="W06.01 Which type of container (Khulsi, jerry can, others) do you use to collect water for drinking and cooking? (Before)" numFmtId="0">
      <sharedItems containsBlank="1"/>
    </cacheField>
    <cacheField name="W06.02 Which type of container (Khulsi, jerry can, others) do you use to collect water for drinking and cooking? (Now)" numFmtId="0">
      <sharedItems containsBlank="1"/>
    </cacheField>
    <cacheField name="W07.00 Is there a serious problem in your community because people do not have easy and safe access to clean toilets?" numFmtId="0">
      <sharedItems containsBlank="1"/>
    </cacheField>
    <cacheField name="W08.00 If yes, Why?" numFmtId="0">
      <sharedItems containsNonDate="0" containsString="0" containsBlank="1"/>
    </cacheField>
    <cacheField name="W08.01 You don’t feel secure when you have to go to toilets" numFmtId="0">
      <sharedItems containsString="0" containsBlank="1" containsNumber="1" containsInteger="1" minValue="0" maxValue="1"/>
    </cacheField>
    <cacheField name="W08.02 Diseases" numFmtId="0">
      <sharedItems containsString="0" containsBlank="1" containsNumber="1" containsInteger="1" minValue="0" maxValue="1"/>
    </cacheField>
    <cacheField name="W08.03 Too far" numFmtId="0">
      <sharedItems containsString="0" containsBlank="1" containsNumber="1" containsInteger="1" minValue="0" maxValue="1"/>
    </cacheField>
    <cacheField name="W08.04 Other" numFmtId="0">
      <sharedItems containsString="0" containsBlank="1" containsNumber="1" containsInteger="1" minValue="0" maxValue="0"/>
    </cacheField>
    <cacheField name="W09.1.00 Where did men and boys  mostly defecate?" numFmtId="0">
      <sharedItems containsBlank="1"/>
    </cacheField>
    <cacheField name="W09.1.01 Functional sanitary latrines (household)" numFmtId="0">
      <sharedItems containsString="0" containsBlank="1" containsNumber="1" containsInteger="1" minValue="0" maxValue="3"/>
    </cacheField>
    <cacheField name="W09.1.02 Damaged sanitary latrines (household)" numFmtId="0">
      <sharedItems containsString="0" containsBlank="1" containsNumber="1" containsInteger="1" minValue="0" maxValue="3"/>
    </cacheField>
    <cacheField name="W09.1.03 Functional sanitary latrines (communal)" numFmtId="0">
      <sharedItems containsString="0" containsBlank="1" containsNumber="1" containsInteger="1" minValue="0" maxValue="3"/>
    </cacheField>
    <cacheField name="W09.1.04 Damaged sanitary latrines (communal)" numFmtId="0">
      <sharedItems containsString="0" containsBlank="1" containsNumber="1" containsInteger="1" minValue="0" maxValue="2"/>
    </cacheField>
    <cacheField name="W09.1.05 hanging/open latrine" numFmtId="0">
      <sharedItems containsString="0" containsBlank="1" containsNumber="1" containsInteger="1" minValue="0" maxValue="3"/>
    </cacheField>
    <cacheField name="W09.1.06 Open defecation" numFmtId="0">
      <sharedItems containsString="0" containsBlank="1" containsNumber="1" containsInteger="1" minValue="0" maxValue="3"/>
    </cacheField>
    <cacheField name="W09.2.01 Functional sanitary latrines (household)" numFmtId="0">
      <sharedItems containsString="0" containsBlank="1" containsNumber="1" containsInteger="1" minValue="0" maxValue="1"/>
    </cacheField>
    <cacheField name="W09.2.02 Damaged sanitary latrines (household)" numFmtId="0">
      <sharedItems containsString="0" containsBlank="1" containsNumber="1" containsInteger="1" minValue="0" maxValue="3"/>
    </cacheField>
    <cacheField name="W09.2.03 Functional sanitary latrines (communal)" numFmtId="0">
      <sharedItems containsString="0" containsBlank="1" containsNumber="1" containsInteger="1" minValue="0" maxValue="2"/>
    </cacheField>
    <cacheField name="W09.2.04 Damaged sanitary latrines (communal)" numFmtId="0">
      <sharedItems containsString="0" containsBlank="1" containsNumber="1" containsInteger="1" minValue="0" maxValue="3"/>
    </cacheField>
    <cacheField name="W09.2.05 hanging/open latrine" numFmtId="0">
      <sharedItems containsString="0" containsBlank="1" containsNumber="1" containsInteger="1" minValue="0" maxValue="3"/>
    </cacheField>
    <cacheField name="W09.2.06 Open defecation" numFmtId="0">
      <sharedItems containsString="0" containsBlank="1" containsNumber="1" containsInteger="1" minValue="0" maxValue="3"/>
    </cacheField>
    <cacheField name="W10.00 Is there a serious problem in your community for women to keep clean (e.g. not enough soap, water or a suitable place to wash)?" numFmtId="0">
      <sharedItems containsBlank="1"/>
    </cacheField>
    <cacheField name="W11.00 Which proportion of families has soap anywhere in the house?" numFmtId="0">
      <sharedItems containsBlank="1" containsMixedTypes="1" containsNumber="1" minValue="0.5" maxValue="0.75" count="5">
        <s v="&lt;= 25%"/>
        <s v="&gt;= 75%"/>
        <n v="0.5"/>
        <m/>
        <n v="0.75" u="1"/>
      </sharedItems>
    </cacheField>
    <cacheField name="W12.00 What are your main priorities in regard to water and sanitation?" numFmtId="0">
      <sharedItems containsBlank="1" count="3">
        <s v="W04.2.06 RWHS"/>
        <s v=""/>
        <m/>
      </sharedItems>
    </cacheField>
    <cacheField name="W12.01 safe/secure/private place for defecation" numFmtId="0">
      <sharedItems containsString="0" containsBlank="1" containsNumber="1" containsInteger="1" minValue="0" maxValue="3"/>
    </cacheField>
    <cacheField name="W12.02 water quantity" numFmtId="0">
      <sharedItems containsString="0" containsBlank="1" containsNumber="1" containsInteger="1" minValue="0" maxValue="3"/>
    </cacheField>
    <cacheField name="W12.03 water quality" numFmtId="0">
      <sharedItems containsString="0" containsBlank="1" containsNumber="1" containsInteger="1" minValue="0" maxValue="3"/>
    </cacheField>
    <cacheField name="W12.04 safe/secure/private place to bath" numFmtId="0">
      <sharedItems containsString="0" containsBlank="1" containsNumber="1" containsInteger="1" minValue="0" maxValue="3"/>
    </cacheField>
    <cacheField name="W12.05 hygiene supplies (soap, sanitary napkins)" numFmtId="0">
      <sharedItems containsString="0" containsBlank="1" containsNumber="1" containsInteger="1" minValue="0" maxValue="3"/>
    </cacheField>
    <cacheField name="W12.06 water collection vessels " numFmtId="0">
      <sharedItems containsString="0" containsBlank="1" containsNumber="1" containsInteger="1" minValue="0" maxValue="3"/>
    </cacheField>
    <cacheField name="W12.07 water storage vessels" numFmtId="0">
      <sharedItems containsString="0" containsBlank="1" containsNumber="1" containsInteger="1" minValue="0" maxValue="2"/>
    </cacheField>
    <cacheField name="W12.08 other" numFmtId="0">
      <sharedItems containsString="0" containsBlank="1" containsNumber="1" containsInteger="1" minValue="0" maxValue="2"/>
    </cacheField>
    <cacheField name="S01.01 no shelter" numFmtId="0">
      <sharedItems containsString="0" containsBlank="1" containsNumber="1" containsInteger="1" minValue="0" maxValue="1"/>
    </cacheField>
    <cacheField name="S01.02 communal shelters are overcrowded" numFmtId="0">
      <sharedItems containsString="0" containsBlank="1" containsNumber="1" containsInteger="1" minValue="0" maxValue="1"/>
    </cacheField>
    <cacheField name="S01.03 homes uninhabitable" numFmtId="0">
      <sharedItems containsString="0" containsBlank="1" containsNumber="1" containsInteger="1" minValue="0" maxValue="1"/>
    </cacheField>
    <cacheField name="S01.04 materials for repair are not available" numFmtId="0">
      <sharedItems containsString="0" containsBlank="1" containsNumber="1" containsInteger="1" minValue="0" maxValue="1"/>
    </cacheField>
    <cacheField name="S01.05 skills/labour for repair not available" numFmtId="0">
      <sharedItems containsString="0" containsBlank="1" containsNumber="1" containsInteger="1" minValue="0" maxValue="1"/>
    </cacheField>
    <cacheField name="S01.06 potential grievances on land issues" numFmtId="0">
      <sharedItems containsString="0" containsBlank="1" containsNumber="1" containsInteger="1" minValue="0" maxValue="1"/>
    </cacheField>
    <cacheField name="S01.07people lack basic household items " numFmtId="0">
      <sharedItems containsString="0" containsBlank="1" containsNumber="1" containsInteger="1" minValue="0" maxValue="1"/>
    </cacheField>
    <cacheField name="S01.08 shelters do not offer privacy" numFmtId="0">
      <sharedItems containsString="0" containsBlank="1" containsNumber="1" containsInteger="1" minValue="0" maxValue="1"/>
    </cacheField>
    <cacheField name="S01.09 shelters do not offer protection from weather/elements" numFmtId="0">
      <sharedItems containsString="0" containsBlank="1" containsNumber="1" containsInteger="1" minValue="0" maxValue="1"/>
    </cacheField>
    <cacheField name="S01.10 other" numFmtId="0">
      <sharedItems containsString="0" containsBlank="1" containsNumber="1" containsInteger="1" minValue="0" maxValue="1"/>
    </cacheField>
    <cacheField name="S03.00 What are the top 3 shelter priorities for durable shelter solutions? (number 1st, 2nd, 3rd )" numFmtId="0">
      <sharedItems containsNonDate="0" containsString="0" containsBlank="1" count="1">
        <m/>
      </sharedItems>
    </cacheField>
    <cacheField name="S02.01 to be in safe location" numFmtId="0">
      <sharedItems containsString="0" containsBlank="1" containsNumber="1" containsInteger="1" minValue="0" maxValue="3"/>
    </cacheField>
    <cacheField name="S02.02 to acquire shelter" numFmtId="0">
      <sharedItems containsString="0" containsBlank="1" containsNumber="1" containsInteger="1" minValue="0" maxValue="2"/>
    </cacheField>
    <cacheField name="S02.03 to have access/ allocation of land to build house" numFmtId="0">
      <sharedItems containsString="0" containsBlank="1" containsNumber="1" containsInteger="1" minValue="0" maxValue="3"/>
    </cacheField>
    <cacheField name="S02.04 support and guidance to build a permanent shelter" numFmtId="0">
      <sharedItems containsString="0" containsBlank="1" containsNumber="1" containsInteger="1" minValue="0" maxValue="3"/>
    </cacheField>
    <cacheField name="S02.05 materials for repair of house" numFmtId="0">
      <sharedItems containsString="0" containsBlank="1" containsNumber="1" containsInteger="1" minValue="0" maxValue="3"/>
    </cacheField>
    <cacheField name="S02.06 skills/labour for repair" numFmtId="0">
      <sharedItems containsString="0" containsBlank="1" containsNumber="1" containsInteger="1" minValue="0" maxValue="2"/>
    </cacheField>
    <cacheField name="S02.07 basic household items" numFmtId="0">
      <sharedItems containsString="0" containsBlank="1" containsNumber="1" containsInteger="1" minValue="0" maxValue="3"/>
    </cacheField>
    <cacheField name="S02.08 Others " numFmtId="0">
      <sharedItems containsString="0" containsBlank="1" containsNumber="1" containsInteger="1" minValue="0" maxValue="1"/>
    </cacheField>
    <cacheField name="S03.00 What are your top three priorities items in term of NFI?_x000a_(rank the first three, number them 1st, 2nd, 3r )" numFmtId="0">
      <sharedItems containsNonDate="0" containsString="0" containsBlank="1" count="1">
        <m/>
      </sharedItems>
    </cacheField>
    <cacheField name="S03.01 NA (nothing)" numFmtId="0">
      <sharedItems containsString="0" containsBlank="1" containsNumber="1" containsInteger="1" minValue="0" maxValue="0"/>
    </cacheField>
    <cacheField name="S03.02 cooking sets" numFmtId="0">
      <sharedItems containsString="0" containsBlank="1" containsNumber="1" containsInteger="1" minValue="1" maxValue="3"/>
    </cacheField>
    <cacheField name="S03.03 clothes" numFmtId="0">
      <sharedItems containsString="0" containsBlank="1" containsNumber="1" containsInteger="1" minValue="0" maxValue="3"/>
    </cacheField>
    <cacheField name="S03.04 Plastic sheeting" numFmtId="0">
      <sharedItems containsString="0" containsBlank="1" containsNumber="1" containsInteger="1" minValue="0" maxValue="3"/>
    </cacheField>
    <cacheField name="S03.05 Shelter Tool Kit" numFmtId="0">
      <sharedItems containsString="0" containsBlank="1" containsNumber="1" containsInteger="1" minValue="0" maxValue="3"/>
    </cacheField>
    <cacheField name="S03.06 other" numFmtId="0">
      <sharedItems containsString="0" containsBlank="1" containsNumber="1" containsInteger="1" minValue="0" maxValue="2"/>
    </cacheField>
    <cacheField name="S04.00 Have there been any distributions of non-food items (NFI) at this place since the floods?" numFmtId="0">
      <sharedItems containsBlank="1" count="4">
        <s v="no"/>
        <s v="yes"/>
        <s v="don’t know"/>
        <m/>
      </sharedItems>
    </cacheField>
    <cacheField name="S05.00 What was distributed? " numFmtId="0">
      <sharedItems containsNonDate="0" containsString="0" containsBlank="1" count="1">
        <m/>
      </sharedItems>
    </cacheField>
    <cacheField name="S05.01 NA" numFmtId="0">
      <sharedItems containsString="0" containsBlank="1" containsNumber="1" containsInteger="1" minValue="0" maxValue="1"/>
    </cacheField>
    <cacheField name="S05.02 cooking sets" numFmtId="0">
      <sharedItems containsString="0" containsBlank="1" containsNumber="1" containsInteger="1" minValue="0" maxValue="1"/>
    </cacheField>
    <cacheField name="S05.03 clothes" numFmtId="0">
      <sharedItems containsString="0" containsBlank="1" containsNumber="1" containsInteger="1" minValue="0" maxValue="1"/>
    </cacheField>
    <cacheField name="S05.05 Plastic sheeting" numFmtId="0">
      <sharedItems containsString="0" containsBlank="1" containsNumber="1" containsInteger="1" minValue="0" maxValue="1"/>
    </cacheField>
    <cacheField name="S05.06 Shelter Tool kit" numFmtId="0">
      <sharedItems containsString="0" containsBlank="1" containsNumber="1" containsInteger="1" minValue="0" maxValue="1"/>
    </cacheField>
    <cacheField name="S05.07 something but don’t know what" numFmtId="0">
      <sharedItems containsString="0" containsBlank="1" containsNumber="1" containsInteger="1" minValue="0" maxValue="0"/>
    </cacheField>
    <cacheField name="S05.08 other" numFmtId="0">
      <sharedItems containsString="0" containsBlank="1" containsNumber="1" containsInteger="1" minValue="0" maxValue="1"/>
    </cacheField>
    <cacheField name="S06.00 Did the distribution include all the households staying here?" numFmtId="0">
      <sharedItems containsBlank="1" count="5">
        <s v="NA (no distribution)"/>
        <s v="don’t know/not sure"/>
        <s v="yes"/>
        <s v="some but not all"/>
        <m/>
      </sharedItems>
    </cacheField>
    <cacheField name="S07.00 What are the main reasons why people here are not returning home?" numFmtId="0">
      <sharedItems containsNonDate="0" containsString="0" containsBlank="1" count="1">
        <m/>
      </sharedItems>
    </cacheField>
    <cacheField name="S07.01 NA (people are at home)" numFmtId="0">
      <sharedItems containsString="0" containsBlank="1" containsNumber="1" containsInteger="1" minValue="0" maxValue="1"/>
    </cacheField>
    <cacheField name="S07.02 Houses still water-logged/ inaccessible (landslide, etc.)" numFmtId="0">
      <sharedItems containsString="0" containsBlank="1" containsNumber="1" containsInteger="1" minValue="0" maxValue="1"/>
    </cacheField>
    <cacheField name="S07.03 continued rain/flooding" numFmtId="0">
      <sharedItems containsString="0" containsBlank="1" containsNumber="1" containsInteger="1" minValue="0" maxValue="1"/>
    </cacheField>
    <cacheField name="S07.04 Houses too damaged" numFmtId="0">
      <sharedItems containsString="0" containsBlank="1" containsNumber="1" containsInteger="1" minValue="0" maxValue="1"/>
    </cacheField>
    <cacheField name="S07.05 other" numFmtId="0">
      <sharedItems containsString="0" containsBlank="1" containsNumber="1" containsInteger="1" minValue="0" maxValue="1"/>
    </cacheField>
    <cacheField name="S08.00 Have any shelter materials been distributed here since the flooding?" numFmtId="0">
      <sharedItems containsBlank="1" count="3">
        <s v="no"/>
        <s v="yes"/>
        <m/>
      </sharedItems>
    </cacheField>
    <cacheField name="S09.00 What was distributed?" numFmtId="0">
      <sharedItems containsNonDate="0" containsString="0" containsBlank="1" count="1">
        <m/>
      </sharedItems>
    </cacheField>
    <cacheField name="S09.01 tarpaulin" numFmtId="0">
      <sharedItems containsString="0" containsBlank="1" containsNumber="1" containsInteger="1" minValue="0" maxValue="1"/>
    </cacheField>
    <cacheField name="S09.02 rope" numFmtId="0">
      <sharedItems containsString="0" containsBlank="1" containsNumber="1" containsInteger="1" minValue="0" maxValue="0"/>
    </cacheField>
    <cacheField name="S09.03 poles" numFmtId="0">
      <sharedItems containsString="0" containsBlank="1" containsNumber="1" containsInteger="1" minValue="0" maxValue="0"/>
    </cacheField>
    <cacheField name="S09.04 tent" numFmtId="0">
      <sharedItems containsString="0" containsBlank="1" containsNumber="1" containsInteger="1" minValue="0" maxValue="0"/>
    </cacheField>
    <cacheField name="S09.05 plastic sheeting" numFmtId="0">
      <sharedItems containsString="0" containsBlank="1" containsNumber="1" containsInteger="1" minValue="0" maxValue="0"/>
    </cacheField>
    <cacheField name="S09.06 other" numFmtId="0">
      <sharedItems containsString="0" containsBlank="1" containsNumber="1" containsInteger="1" minValue="0" maxValue="1"/>
    </cacheField>
    <cacheField name="S10.00 Did the distribution include all the households staying here?" numFmtId="0">
      <sharedItems containsBlank="1" count="3">
        <s v="NA (no distribution)"/>
        <s v="don’t know/not sure"/>
        <m/>
      </sharedItems>
    </cacheField>
    <cacheField name="S11.00 What kind of houses did most people here stay in BEFORE the floods?(select up to the 2 most common)" numFmtId="0">
      <sharedItems containsNonDate="0" containsString="0" containsBlank="1" count="1">
        <m/>
      </sharedItems>
    </cacheField>
    <cacheField name="S11.01 mud with tin roof" numFmtId="0">
      <sharedItems containsString="0" containsBlank="1" containsNumber="1" containsInteger="1" minValue="0" maxValue="1"/>
    </cacheField>
    <cacheField name="S11.02 brick with tin roof" numFmtId="0">
      <sharedItems containsString="0" containsBlank="1" containsNumber="1" containsInteger="1" minValue="0" maxValue="0"/>
    </cacheField>
    <cacheField name="S11.03 bamboo with straw" numFmtId="0">
      <sharedItems containsString="0" containsBlank="1" containsNumber="1" containsInteger="1" minValue="0" maxValue="1"/>
    </cacheField>
    <cacheField name="S11.04 bamboo with tin roof" numFmtId="0">
      <sharedItems containsString="0" containsBlank="1" containsNumber="1" containsInteger="1" minValue="0" maxValue="1"/>
    </cacheField>
    <cacheField name="S11.05 other" numFmtId="0">
      <sharedItems containsString="0" containsBlank="1" containsNumber="1" containsInteger="1" minValue="0" maxValue="1"/>
    </cacheField>
    <cacheField name="S12.00 What do you need most to be able to repair/re-build your house?" numFmtId="0">
      <sharedItems containsBlank="1" count="3">
        <s v="money"/>
        <s v="materials"/>
        <m/>
      </sharedItems>
    </cacheField>
    <cacheField name="L01.1.00 What are the main usual sources of income for the people residing at this site? Before" numFmtId="0">
      <sharedItems count="2">
        <s v="L01.1.00 What are the main usual sources of income for the people residing at this site? Before"/>
        <s v=""/>
      </sharedItems>
    </cacheField>
    <cacheField name="L01.1.01 Farming" numFmtId="0">
      <sharedItems containsString="0" containsBlank="1" containsNumber="1" containsInteger="1" minValue="0" maxValue="5"/>
    </cacheField>
    <cacheField name="L01.1.02 Livestock" numFmtId="0">
      <sharedItems containsString="0" containsBlank="1" containsNumber="1" containsInteger="1" minValue="0" maxValue="4"/>
    </cacheField>
    <cacheField name="L01.1.03 Fishing (boat owner)" numFmtId="0">
      <sharedItems containsString="0" containsBlank="1" containsNumber="1" containsInteger="1" minValue="0" maxValue="4"/>
    </cacheField>
    <cacheField name="L01.1.04 Fishing (labour)" numFmtId="0">
      <sharedItems containsString="0" containsBlank="1" containsNumber="1" containsInteger="1" minValue="0" maxValue="5"/>
    </cacheField>
    <cacheField name="L01.1.05 Small traders" numFmtId="0">
      <sharedItems containsString="0" containsBlank="1" containsNumber="1" containsInteger="1" minValue="0" maxValue="5"/>
    </cacheField>
    <cacheField name="L01.1.06 Forest dependent" numFmtId="0">
      <sharedItems containsString="0" containsBlank="1" containsNumber="1" containsInteger="1" minValue="0" maxValue="5"/>
    </cacheField>
    <cacheField name="L01.1.07 Private service" numFmtId="0">
      <sharedItems containsString="0" containsBlank="1" containsNumber="1" containsInteger="1" minValue="0" maxValue="0"/>
    </cacheField>
    <cacheField name="L01.1.08 Govt service" numFmtId="0">
      <sharedItems containsString="0" containsBlank="1" containsNumber="1" containsInteger="1" minValue="0" maxValue="0"/>
    </cacheField>
    <cacheField name="L01.1.09 Day labourer" numFmtId="0">
      <sharedItems containsString="0" containsBlank="1" containsNumber="1" containsInteger="1" minValue="2" maxValue="5"/>
    </cacheField>
    <cacheField name="L01.1.10 Fully dependent (no income)" numFmtId="0">
      <sharedItems containsString="0" containsBlank="1" containsNumber="1" containsInteger="1" minValue="0" maxValue="4"/>
    </cacheField>
    <cacheField name="L01.1.11 domestic labour" numFmtId="0">
      <sharedItems containsString="0" containsBlank="1" containsNumber="1" containsInteger="1" minValue="0" maxValue="5"/>
    </cacheField>
    <cacheField name="L01.1.12  agricultural labour" numFmtId="0">
      <sharedItems containsString="0" containsBlank="1" containsNumber="1" containsInteger="1" minValue="0" maxValue="4"/>
    </cacheField>
    <cacheField name="L01.1.13  non-agricultural daily labour" numFmtId="0">
      <sharedItems containsString="0" containsBlank="1" containsNumber="1" containsInteger="1" minValue="0" maxValue="3"/>
    </cacheField>
    <cacheField name="L01.1.14 Van/ rickshaw puller " numFmtId="0">
      <sharedItems containsString="0" containsBlank="1" containsNumber="1" containsInteger="1" minValue="0" maxValue="4"/>
    </cacheField>
    <cacheField name="L01.1.15 other" numFmtId="0">
      <sharedItems containsString="0" containsBlank="1" containsNumber="1" containsInteger="1" minValue="0" maxValue="3"/>
    </cacheField>
    <cacheField name="L01.2.00 What are the main usual sources of income for the people residing at this site? Now" numFmtId="0">
      <sharedItems/>
    </cacheField>
    <cacheField name="L01.2.01 Farming" numFmtId="0">
      <sharedItems containsString="0" containsBlank="1" containsNumber="1" containsInteger="1" minValue="0" maxValue="5"/>
    </cacheField>
    <cacheField name="L01.2.02 Livestock" numFmtId="0">
      <sharedItems containsString="0" containsBlank="1" containsNumber="1" containsInteger="1" minValue="0" maxValue="5"/>
    </cacheField>
    <cacheField name="L01.2.03 Fishing (boat owner)" numFmtId="0">
      <sharedItems containsString="0" containsBlank="1" containsNumber="1" containsInteger="1" minValue="0" maxValue="2"/>
    </cacheField>
    <cacheField name="L01.2.04 Fishing (labour)" numFmtId="0">
      <sharedItems containsString="0" containsBlank="1" containsNumber="1" containsInteger="1" minValue="0" maxValue="4"/>
    </cacheField>
    <cacheField name="L01.2.05 Small traders" numFmtId="0">
      <sharedItems containsString="0" containsBlank="1" containsNumber="1" containsInteger="1" minValue="0" maxValue="2"/>
    </cacheField>
    <cacheField name="L01.2.06 Forest dependent" numFmtId="0">
      <sharedItems containsString="0" containsBlank="1" containsNumber="1" containsInteger="1" minValue="0" maxValue="5"/>
    </cacheField>
    <cacheField name="L01.2.07 Private service" numFmtId="0">
      <sharedItems containsString="0" containsBlank="1" containsNumber="1" containsInteger="1" minValue="0" maxValue="0"/>
    </cacheField>
    <cacheField name="L01.2.08 Govt service" numFmtId="0">
      <sharedItems containsString="0" containsBlank="1" containsNumber="1" containsInteger="1" minValue="0" maxValue="0"/>
    </cacheField>
    <cacheField name="L01.2.09 Day labourer" numFmtId="0">
      <sharedItems containsString="0" containsBlank="1" containsNumber="1" containsInteger="1" minValue="1" maxValue="5"/>
    </cacheField>
    <cacheField name="L01.2.10 Fully dependent (no income)" numFmtId="0">
      <sharedItems containsString="0" containsBlank="1" containsNumber="1" containsInteger="1" minValue="0" maxValue="5"/>
    </cacheField>
    <cacheField name="L01.2.11 domestic labour" numFmtId="0">
      <sharedItems containsString="0" containsBlank="1" containsNumber="1" containsInteger="1" minValue="0" maxValue="4"/>
    </cacheField>
    <cacheField name="L01.2.12  agricultural labour" numFmtId="0">
      <sharedItems containsString="0" containsBlank="1" containsNumber="1" containsInteger="1" minValue="0" maxValue="4"/>
    </cacheField>
    <cacheField name="L01.2.13  non-agricultural daily labour" numFmtId="0">
      <sharedItems containsString="0" containsBlank="1" containsNumber="1" containsInteger="1" minValue="0" maxValue="4"/>
    </cacheField>
    <cacheField name="L01.2.14 Van/ rickshaw puller " numFmtId="0">
      <sharedItems containsString="0" containsBlank="1" containsNumber="1" containsInteger="1" minValue="0" maxValue="4"/>
    </cacheField>
    <cacheField name="L01.2.15 other" numFmtId="0">
      <sharedItems containsString="0" containsBlank="1" containsNumber="1" containsInteger="1" minValue="0" maxValue="2"/>
    </cacheField>
    <cacheField name="L02.01 What is your average monthly income? Before" numFmtId="0">
      <sharedItems containsString="0" containsBlank="1" containsNumber="1" containsInteger="1" minValue="300" maxValue="10000" count="11">
        <n v="3500"/>
        <n v="5000"/>
        <n v="1500"/>
        <n v="500"/>
        <n v="300"/>
        <n v="4000"/>
        <n v="3000"/>
        <n v="7000"/>
        <n v="6000"/>
        <n v="10000"/>
        <m/>
      </sharedItems>
    </cacheField>
    <cacheField name="L02.02 What is your average monthly income? Now" numFmtId="0">
      <sharedItems containsString="0" containsBlank="1" containsNumber="1" containsInteger="1" minValue="110" maxValue="6000"/>
    </cacheField>
    <cacheField name="L03.1.00 What is your monthly expenditure repartition? Before" numFmtId="0">
      <sharedItems count="2">
        <s v="L03.1.00 What is your monthly expenditure repartition? Before"/>
        <s v=""/>
      </sharedItems>
    </cacheField>
    <cacheField name="L03.1.01 Basic HH necessities (food)" numFmtId="0">
      <sharedItems containsString="0" containsBlank="1" containsNumber="1" containsInteger="1" minValue="45" maxValue="77"/>
    </cacheField>
    <cacheField name="L03.1.02 Health" numFmtId="0">
      <sharedItems containsString="0" containsBlank="1" containsNumber="1" containsInteger="1" minValue="3" maxValue="10"/>
    </cacheField>
    <cacheField name="L03.1.03 Safe water" numFmtId="0">
      <sharedItems containsString="0" containsBlank="1" containsNumber="1" containsInteger="1" minValue="0" maxValue="5"/>
    </cacheField>
    <cacheField name="L03.1.04 Children education" numFmtId="0">
      <sharedItems containsString="0" containsBlank="1" containsNumber="1" containsInteger="1" minValue="0" maxValue="6"/>
    </cacheField>
    <cacheField name="L03.1.05 Fire wood/fuel" numFmtId="0">
      <sharedItems containsString="0" containsBlank="1" containsNumber="1" containsInteger="1" minValue="0" maxValue="15"/>
    </cacheField>
    <cacheField name="L03.1.06 Cloths" numFmtId="0">
      <sharedItems containsString="0" containsBlank="1" containsNumber="1" containsInteger="1" minValue="0" maxValue="12"/>
    </cacheField>
    <cacheField name="L03.1.07 Transportation" numFmtId="0">
      <sharedItems containsString="0" containsBlank="1" containsNumber="1" containsInteger="1" minValue="0" maxValue="10"/>
    </cacheField>
    <cacheField name="L03.1.08 Loan repayment" numFmtId="0">
      <sharedItems containsString="0" containsBlank="1" containsNumber="1" containsInteger="1" minValue="0" maxValue="25"/>
    </cacheField>
    <cacheField name="L03.1.09 Others" numFmtId="0">
      <sharedItems containsString="0" containsBlank="1" containsNumber="1" containsInteger="1" minValue="0" maxValue="5"/>
    </cacheField>
    <cacheField name="L03.2.00 What is your monthly expenditure repartition? Now" numFmtId="0">
      <sharedItems containsBlank="1"/>
    </cacheField>
    <cacheField name="L03.2.01 Basic HH necessities (food)" numFmtId="0">
      <sharedItems containsString="0" containsBlank="1" containsNumber="1" containsInteger="1" minValue="40" maxValue="80"/>
    </cacheField>
    <cacheField name="L03.2.02 Health" numFmtId="0">
      <sharedItems containsString="0" containsBlank="1" containsNumber="1" containsInteger="1" minValue="5" maxValue="15"/>
    </cacheField>
    <cacheField name="L03.2.03 Safe water" numFmtId="0">
      <sharedItems containsString="0" containsBlank="1" containsNumber="1" containsInteger="1" minValue="0" maxValue="5"/>
    </cacheField>
    <cacheField name="L03.2.04 Children education" numFmtId="0">
      <sharedItems containsString="0" containsBlank="1" containsNumber="1" containsInteger="1" minValue="0" maxValue="10"/>
    </cacheField>
    <cacheField name="L03.2.05 Fire wood/fuel" numFmtId="0">
      <sharedItems containsString="0" containsBlank="1" containsNumber="1" containsInteger="1" minValue="0" maxValue="10"/>
    </cacheField>
    <cacheField name="L03.2.06 Cloths" numFmtId="0">
      <sharedItems containsString="0" containsBlank="1" containsNumber="1" containsInteger="1" minValue="0" maxValue="12"/>
    </cacheField>
    <cacheField name="L03.2.07 Transportation" numFmtId="0">
      <sharedItems containsString="0" containsBlank="1" containsNumber="1" containsInteger="1" minValue="0" maxValue="15"/>
    </cacheField>
    <cacheField name="L03.2.08 Loan repayment" numFmtId="0">
      <sharedItems containsString="0" containsBlank="1" containsNumber="1" containsInteger="1" minValue="0" maxValue="25"/>
    </cacheField>
    <cacheField name="L03.2.09 Others" numFmtId="0">
      <sharedItems containsString="0" containsBlank="1" containsNumber="1" containsInteger="1" minValue="0" maxValue="20"/>
    </cacheField>
    <cacheField name="L04.00 What strategies are being used by the community here to cope with loss of livelihoods?" numFmtId="0">
      <sharedItems count="2">
        <s v="L04.00 What strategies are being used by the community here to cope with loss of livelihoods?"/>
        <s v=""/>
      </sharedItems>
    </cacheField>
    <cacheField name="L04.01 Reduced meal size" numFmtId="0">
      <sharedItems containsString="0" containsBlank="1" containsNumber="1" containsInteger="1" minValue="1" maxValue="5"/>
    </cacheField>
    <cacheField name="L04.02 Eat less preferred food" numFmtId="0">
      <sharedItems containsString="0" containsBlank="1" containsNumber="1" containsInteger="1" minValue="0" maxValue="4"/>
    </cacheField>
    <cacheField name="L04.03  Eat wild food like roadside vegetables etc." numFmtId="0">
      <sharedItems containsString="0" containsBlank="1" containsNumber="1" containsInteger="1" minValue="0" maxValue="5"/>
    </cacheField>
    <cacheField name="L04.04 Male adults restrict food consumption to feed the children" numFmtId="0">
      <sharedItems containsString="0" containsBlank="1" containsNumber="1" containsInteger="1" minValue="0" maxValue="4"/>
    </cacheField>
    <cacheField name="L04.05 Female adults restrict food consumption to feed the children" numFmtId="0">
      <sharedItems containsString="0" containsBlank="1" containsNumber="1" containsInteger="1" minValue="0" maxValue="5"/>
    </cacheField>
    <cacheField name="L04.06 Send children to friend/relative’s house" numFmtId="0">
      <sharedItems containsString="0" containsBlank="1" containsNumber="1" containsInteger="1" minValue="0" maxValue="2"/>
    </cacheField>
    <cacheField name="L04.07 Borrow money at high interest" numFmtId="0">
      <sharedItems containsString="0" containsBlank="1" containsNumber="1" containsInteger="1" minValue="0" maxValue="5"/>
    </cacheField>
    <cacheField name="L04.08 Selling of advanced labour" numFmtId="0">
      <sharedItems containsString="0" containsBlank="1" containsNumber="1" containsInteger="1" minValue="0" maxValue="4"/>
    </cacheField>
    <cacheField name="L04.09 Purchase food on credit" numFmtId="0">
      <sharedItems containsString="0" containsBlank="1" containsNumber="1" containsInteger="1" minValue="0" maxValue="4"/>
    </cacheField>
    <cacheField name="L04.10 Selling of  livestock and poultry" numFmtId="0">
      <sharedItems containsString="0" containsBlank="1" containsNumber="1" containsInteger="1" minValue="0" maxValue="2"/>
    </cacheField>
    <cacheField name="L04.11 Selling of household utensils/utilities" numFmtId="0">
      <sharedItems containsString="0" containsBlank="1" containsNumber="1" containsInteger="1" minValue="0" maxValue="3"/>
    </cacheField>
    <cacheField name="L04.12 Selling of land/tree" numFmtId="0">
      <sharedItems containsString="0" containsBlank="1" containsNumber="1" containsInteger="1" minValue="0" maxValue="0"/>
    </cacheField>
    <cacheField name="L04.13 Out migration of household members" numFmtId="0">
      <sharedItems containsString="0" containsBlank="1" containsNumber="1" containsInteger="1" minValue="0" maxValue="5"/>
    </cacheField>
    <cacheField name="L04.14 Send children to work" numFmtId="0">
      <sharedItems containsString="0" containsBlank="1" containsNumber="1" containsInteger="1" minValue="0" maxValue="1"/>
    </cacheField>
    <cacheField name="L04.15 Others (specify)" numFmtId="0">
      <sharedItems containsString="0" containsBlank="1" containsNumber="1" containsInteger="1" minValue="0" maxValue="2"/>
    </cacheField>
    <cacheField name="L05.01 How many meal do you get per day? Before" numFmtId="0">
      <sharedItems containsBlank="1" count="2">
        <s v="3 meal per day"/>
        <m/>
      </sharedItems>
    </cacheField>
    <cacheField name="L05.02 How many meal do you get per day? Now" numFmtId="0">
      <sharedItems containsBlank="1" count="4">
        <s v="1 meal per day"/>
        <s v="2 meal per day"/>
        <s v="3 meal per day"/>
        <m/>
      </sharedItems>
    </cacheField>
    <cacheField name="L06.1.00 What is your main food source? Before" numFmtId="0">
      <sharedItems count="2">
        <s v="L06.1.00 What is your main food source? Before"/>
        <s v=""/>
      </sharedItems>
    </cacheField>
    <cacheField name="L06.1.01 Agriculture produced locally" numFmtId="0">
      <sharedItems containsString="0" containsBlank="1" containsNumber="1" containsInteger="1" minValue="0" maxValue="3"/>
    </cacheField>
    <cacheField name="L06.1.02 Purchase from market" numFmtId="0">
      <sharedItems containsString="0" containsBlank="1" containsNumber="1" containsInteger="1" minValue="1" maxValue="3"/>
    </cacheField>
    <cacheField name="L06.1.03 Livestock production" numFmtId="0">
      <sharedItems containsString="0" containsBlank="1" containsNumber="1" containsInteger="1" minValue="0" maxValue="3"/>
    </cacheField>
    <cacheField name="L06.1.04 Dependent of Govt ration" numFmtId="0">
      <sharedItems containsString="0" containsBlank="1" containsNumber="1" containsInteger="1" minValue="0" maxValue="0"/>
    </cacheField>
    <cacheField name="L06.1.05 Dependent on relatives" numFmtId="0">
      <sharedItems containsString="0" containsBlank="1" containsNumber="1" containsInteger="1" minValue="0" maxValue="2"/>
    </cacheField>
    <cacheField name="L06.1.06 Dependent on NGO’s relief" numFmtId="0">
      <sharedItems containsString="0" containsBlank="1" containsNumber="1" containsInteger="1" minValue="0" maxValue="2"/>
    </cacheField>
    <cacheField name="L06.1.07 Gifts/Loan /Charity" numFmtId="0">
      <sharedItems containsString="0" containsBlank="1" containsNumber="1" containsInteger="1" minValue="0" maxValue="2"/>
    </cacheField>
    <cacheField name="L06.2.00 What is your main food source? Now_x000a_" numFmtId="0">
      <sharedItems count="2">
        <s v="L06.2.00 What is your main food source? Now_x000a_"/>
        <s v=""/>
      </sharedItems>
    </cacheField>
    <cacheField name="L06.2.01 Agriculture produced locally" numFmtId="0">
      <sharedItems containsString="0" containsBlank="1" containsNumber="1" containsInteger="1" minValue="0" maxValue="3"/>
    </cacheField>
    <cacheField name="L06.2.02 Purchase from market" numFmtId="0">
      <sharedItems containsString="0" containsBlank="1" containsNumber="1" containsInteger="1" minValue="1" maxValue="3"/>
    </cacheField>
    <cacheField name="L06.2.03 Livestock production" numFmtId="0">
      <sharedItems containsString="0" containsBlank="1" containsNumber="1" containsInteger="1" minValue="0" maxValue="2"/>
    </cacheField>
    <cacheField name="L06.2.04 Dependent of Govt ration" numFmtId="0">
      <sharedItems containsString="0" containsBlank="1" containsNumber="1" containsInteger="1" minValue="0" maxValue="2"/>
    </cacheField>
    <cacheField name="L06.2.05 Dependent on relatives" numFmtId="0">
      <sharedItems containsString="0" containsBlank="1" containsNumber="1" containsInteger="1" minValue="0" maxValue="3"/>
    </cacheField>
    <cacheField name="L06.2.06 Dependent on NGO’s relief" numFmtId="0">
      <sharedItems containsString="0" containsBlank="1" containsNumber="1" containsInteger="1" minValue="0" maxValue="3"/>
    </cacheField>
    <cacheField name="L06.2.07 Gifts/Loan /Charity" numFmtId="0">
      <sharedItems containsString="0" containsBlank="1" containsNumber="1" containsInteger="1" minValue="0" maxValue="3"/>
    </cacheField>
    <cacheField name="L07.00 Is there some people in your village who migrate after Landslide / flood?" numFmtId="0">
      <sharedItems containsBlank="1" count="3">
        <s v="yes"/>
        <s v="no"/>
        <m/>
      </sharedItems>
    </cacheField>
    <cacheField name="L08.00 If, yes which kind of migration?" numFmtId="0">
      <sharedItems count="2">
        <s v="L08.00 If, yes which kind of migration?"/>
        <s v=""/>
      </sharedItems>
    </cacheField>
    <cacheField name="L08.01 Temporally" numFmtId="0">
      <sharedItems containsString="0" containsBlank="1" containsNumber="1" containsInteger="1" minValue="0" maxValue="1"/>
    </cacheField>
    <cacheField name="L08`.02 Permanently" numFmtId="0">
      <sharedItems containsString="0" containsBlank="1" containsNumber="1" containsInteger="1" minValue="0" maxValue="1"/>
    </cacheField>
    <cacheField name="L08.03 I don’t know" numFmtId="0">
      <sharedItems containsString="0" containsBlank="1" containsNumber="1" containsInteger="1" minValue="0" maxValue="1"/>
    </cacheField>
    <cacheField name="L09.00 What are the mains reasons for migration? _x000a_" numFmtId="0">
      <sharedItems count="2">
        <s v="L09.00 What are the mains reasons for migration? _x000a_"/>
        <s v=""/>
      </sharedItems>
    </cacheField>
    <cacheField name="L09.01 Usual migration" numFmtId="0">
      <sharedItems containsString="0" containsBlank="1" containsNumber="1" containsInteger="1" minValue="0" maxValue="2"/>
    </cacheField>
    <cacheField name="L09.02 No daily work available due to flood" numFmtId="0">
      <sharedItems containsString="0" containsBlank="1" containsNumber="1" containsInteger="1" minValue="0" maxValue="3"/>
    </cacheField>
    <cacheField name="L09.03 Lost of the harvest due to flood" numFmtId="0">
      <sharedItems containsString="0" containsBlank="1" containsNumber="1" containsInteger="1" minValue="0" maxValue="3"/>
    </cacheField>
    <cacheField name="L09.04 Lost of productive tools" numFmtId="0">
      <sharedItems containsString="0" containsBlank="1" containsNumber="1" containsInteger="1" minValue="0" maxValue="2"/>
    </cacheField>
    <cacheField name="L09.05Lost of productive lands" numFmtId="0">
      <sharedItems containsString="0" containsBlank="1" containsNumber="1" containsInteger="1" minValue="0" maxValue="3"/>
    </cacheField>
    <cacheField name="L09.06 No migration" numFmtId="0">
      <sharedItems containsString="0" containsBlank="1" containsNumber="1" containsInteger="1" minValue="0" maxValue="3"/>
    </cacheField>
    <cacheField name="L09.07 Other (specify)" numFmtId="0">
      <sharedItems containsString="0" containsBlank="1" containsNumber="1" containsInteger="1" minValue="0" maxValue="3"/>
    </cacheField>
    <cacheField name="L10.00 When do you expect to restart your main previous livelihood activity?" numFmtId="0">
      <sharedItems count="2">
        <s v="L10.00 When do you expect to restart your main previous livelihood activity?"/>
        <s v=""/>
      </sharedItems>
    </cacheField>
    <cacheField name="L10.01 Within One month" numFmtId="0">
      <sharedItems containsString="0" containsBlank="1" containsNumber="1" containsInteger="1" minValue="0" maxValue="2"/>
    </cacheField>
    <cacheField name="L10.02 Within 3 months" numFmtId="0">
      <sharedItems containsString="0" containsBlank="1" containsNumber="1" containsInteger="1" minValue="0" maxValue="2"/>
    </cacheField>
    <cacheField name="L10.03 after 3 months" numFmtId="0">
      <sharedItems containsString="0" containsBlank="1" containsNumber="1" containsInteger="1" minValue="0" maxValue="2"/>
    </cacheField>
    <cacheField name="L10.04 I don’t know" numFmtId="0">
      <sharedItems containsString="0" containsBlank="1" containsNumber="1" containsInteger="1" minValue="0" maxValue="2"/>
    </cacheField>
    <cacheField name="L11.00 What are your mains constraints to restart your main livelihood activity?" numFmtId="0">
      <sharedItems count="2">
        <s v="L11.00 What are your mains constraints to restart your main livelihood activity?"/>
        <s v=""/>
      </sharedItems>
    </cacheField>
    <cacheField name="L11.01 Agricultural land still under water" numFmtId="0">
      <sharedItems containsString="0" containsBlank="1" containsNumber="1" containsInteger="1" minValue="0" maxValue="5"/>
    </cacheField>
    <cacheField name="L11.02 Too much pressure on daily labor market" numFmtId="0">
      <sharedItems containsString="0" containsBlank="1" containsNumber="1" containsInteger="1" minValue="2" maxValue="5"/>
    </cacheField>
    <cacheField name="L11.03  no enough money to buy agricultural input (tools, seed, …)" numFmtId="0">
      <sharedItems containsString="0" containsBlank="1" containsNumber="1" containsInteger="1" minValue="1" maxValue="5"/>
    </cacheField>
    <cacheField name="L11.04 no enough money to buy new livestock" numFmtId="0">
      <sharedItems containsString="0" containsBlank="1" containsNumber="1" containsInteger="1" minValue="1" maxValue="4"/>
    </cacheField>
    <cacheField name="L11.05 other (specify)" numFmtId="0">
      <sharedItems containsString="0" containsBlank="1" containsNumber="1" containsInteger="1" minValue="0" maxValue="5"/>
    </cacheField>
    <cacheField name="L12.00 What crops usually produced in this area?" numFmtId="0">
      <sharedItems count="2">
        <s v="L12.00 What crops usually produced in this area?"/>
        <s v=""/>
      </sharedItems>
    </cacheField>
    <cacheField name="L12.01 Rice" numFmtId="0">
      <sharedItems containsString="0" containsBlank="1" containsNumber="1" containsInteger="1" minValue="0" maxValue="1"/>
    </cacheField>
    <cacheField name="L12.02 Pulse" numFmtId="0">
      <sharedItems containsString="0" containsBlank="1" containsNumber="1" containsInteger="1" minValue="0" maxValue="1"/>
    </cacheField>
    <cacheField name="L12.03 Vegetables" numFmtId="0">
      <sharedItems containsString="0" containsBlank="1" containsNumber="1" containsInteger="1" minValue="0" maxValue="1"/>
    </cacheField>
    <cacheField name="L12.04 Other" numFmtId="0">
      <sharedItems containsString="0" containsBlank="1" containsNumber="1" containsInteger="1" minValue="0" maxValue="1"/>
    </cacheField>
    <cacheField name="L13.00 Do the local farmers manage to start Aman production? " numFmtId="0">
      <sharedItems containsBlank="1" count="4">
        <s v="don’t know"/>
        <s v="no"/>
        <s v="yes"/>
        <m/>
      </sharedItems>
    </cacheField>
    <cacheField name="L14.00 If No what is the mains constraints?" numFmtId="0">
      <sharedItems count="2">
        <s v="L14.00 If No what is the mains constraints?"/>
        <s v=""/>
      </sharedItems>
    </cacheField>
    <cacheField name="L14.01 Agricultural land still under water" numFmtId="0">
      <sharedItems containsString="0" containsBlank="1" containsNumber="1" containsInteger="1" minValue="0" maxValue="2"/>
    </cacheField>
    <cacheField name="L14.02 No enough money to buy seed" numFmtId="0">
      <sharedItems containsString="0" containsBlank="1" containsNumber="1" containsInteger="1" minValue="0" maxValue="2"/>
    </cacheField>
    <cacheField name="L14.03 No enough money to pay daily worker" numFmtId="0">
      <sharedItems containsString="0" containsBlank="1" containsNumber="1" containsInteger="1" minValue="0" maxValue="1"/>
    </cacheField>
    <cacheField name="L14.04 Others (specify)" numFmtId="0">
      <sharedItems containsString="0" containsBlank="1" containsNumber="1" containsInteger="1" minValue="0" maxValue="2"/>
    </cacheField>
    <cacheField name="CI01.00 Which community infrastructures have been worst affected?" numFmtId="0">
      <sharedItems containsNonDate="0" containsString="0" containsBlank="1" count="1">
        <m/>
      </sharedItems>
    </cacheField>
    <cacheField name="CI01.01 Bridge/culvert – fully damaged, partially damaged" numFmtId="0">
      <sharedItems containsString="0" containsBlank="1" containsNumber="1" containsInteger="1" minValue="0" maxValue="1"/>
    </cacheField>
    <cacheField name="CI01.02 Embankment (km)" numFmtId="0">
      <sharedItems containsString="0" containsBlank="1" containsNumber="1" containsInteger="1" minValue="0" maxValue="1"/>
    </cacheField>
    <cacheField name="CI01.03 Earthen roads" numFmtId="0">
      <sharedItems containsString="0" containsBlank="1" containsNumber="1" containsInteger="1" minValue="0" maxValue="1"/>
    </cacheField>
    <cacheField name="CI01.03 Electricity line" numFmtId="0">
      <sharedItems containsString="0" containsBlank="1" containsNumber="1" containsInteger="1" minValue="0" maxValue="1"/>
    </cacheField>
    <cacheField name="CI01.04 Telephone communication" numFmtId="0">
      <sharedItems containsString="0" containsBlank="1" containsNumber="1" containsInteger="1" minValue="0" maxValue="0"/>
    </cacheField>
    <cacheField name="CI01.05 Schools or other community institutions" numFmtId="0">
      <sharedItems containsString="0" containsBlank="1" containsNumber="1" containsInteger="1" minValue="0" maxValue="0"/>
    </cacheField>
    <cacheField name="CI01.06 Hat/Bazar not functioning" numFmtId="0">
      <sharedItems containsString="0" containsBlank="1" containsNumber="1" containsInteger="1" minValue="0" maxValue="1"/>
    </cacheField>
    <cacheField name="CI01.07 Clinic/Health facility" numFmtId="0">
      <sharedItems containsString="0" containsBlank="1" containsNumber="1" containsInteger="1" minValue="0" maxValue="0"/>
    </cacheField>
    <cacheField name="CI01.08 Others" numFmtId="0">
      <sharedItems containsString="0" containsBlank="1" containsNumber="1" containsInteger="1" minValue="0" maxValue="1"/>
    </cacheField>
    <cacheField name="CI02.00 What Community Infrastructure needs to be immediately rehabilitated or reconstructed?" numFmtId="0">
      <sharedItems containsNonDate="0" containsString="0" containsBlank="1" count="1">
        <m/>
      </sharedItems>
    </cacheField>
    <cacheField name="CI02.01 Bridge/culvert – fully damaged, partially damaged" numFmtId="0">
      <sharedItems containsString="0" containsBlank="1" containsNumber="1" containsInteger="1" minValue="0" maxValue="1"/>
    </cacheField>
    <cacheField name="CI02.02 Embankment (km)" numFmtId="0">
      <sharedItems containsString="0" containsBlank="1" containsNumber="1" containsInteger="1" minValue="0" maxValue="1"/>
    </cacheField>
    <cacheField name="CI02.03 Earthen roads" numFmtId="0">
      <sharedItems containsString="0" containsBlank="1" containsNumber="1" containsInteger="1" minValue="0" maxValue="1"/>
    </cacheField>
    <cacheField name="CI02.03 Electricity line" numFmtId="0">
      <sharedItems containsString="0" containsBlank="1" containsNumber="1" containsInteger="1" minValue="0" maxValue="1"/>
    </cacheField>
    <cacheField name="CI02.04 Telephone communication" numFmtId="0">
      <sharedItems containsString="0" containsBlank="1" containsNumber="1" containsInteger="1" minValue="0" maxValue="0"/>
    </cacheField>
    <cacheField name="CI02.05 Schools or other community institutions" numFmtId="0">
      <sharedItems containsString="0" containsBlank="1" containsNumber="1" containsInteger="1" minValue="0" maxValue="0"/>
    </cacheField>
    <cacheField name="CI02.06 Hat/Bazar not functioning" numFmtId="0">
      <sharedItems containsString="0" containsBlank="1" containsNumber="1" containsInteger="1" minValue="0" maxValue="1"/>
    </cacheField>
    <cacheField name="CI02.07 Clinic/Health facility" numFmtId="0">
      <sharedItems containsString="0" containsBlank="1" containsNumber="1" containsInteger="1" minValue="0" maxValue="0"/>
    </cacheField>
    <cacheField name="CI02.08 Others" numFmtId="0">
      <sharedItems containsString="0" containsBlank="1" containsNumber="1" containsInteger="1" minValue="0" maxValue="1"/>
    </cacheField>
    <cacheField name="CI03.00 What particular community resources are currently available to rehabilitate/reconstruct the community infrastructure?" numFmtId="0">
      <sharedItems containsNonDate="0" containsString="0" containsBlank="1" count="1">
        <m/>
      </sharedItems>
    </cacheField>
    <cacheField name="CI03.01 unskilled labour" numFmtId="0">
      <sharedItems containsString="0" containsBlank="1" containsNumber="1" containsInteger="1" minValue="0" maxValue="1"/>
    </cacheField>
    <cacheField name="CI03.02 skilled labour" numFmtId="0">
      <sharedItems containsString="0" containsBlank="1" containsNumber="1" containsInteger="1" minValue="0" maxValue="1"/>
    </cacheField>
    <cacheField name="CI03.03 Materials" numFmtId="0">
      <sharedItems containsString="0" containsBlank="1" containsNumber="1" containsInteger="1" minValue="0" maxValue="1"/>
    </cacheField>
    <cacheField name="CI03.04 community fund" numFmtId="0">
      <sharedItems containsString="0" containsBlank="1" containsNumber="1" containsInteger="1" minValue="0" maxValue="1"/>
    </cacheField>
    <cacheField name="CI03.05 Others" numFmtId="0">
      <sharedItems containsString="0" containsBlank="1" containsNumber="1" containsInteger="1" minValue="0" maxValue="1"/>
    </cacheField>
    <cacheField name="CC01.00 Has flood/flashflood caused environmental damage in your village?" numFmtId="0">
      <sharedItems containsNonDate="0" containsString="0" containsBlank="1" count="1">
        <m/>
      </sharedItems>
    </cacheField>
    <cacheField name="E01.01 Landslide" numFmtId="0">
      <sharedItems containsString="0" containsBlank="1" containsNumber="1" containsInteger="1" minValue="0" maxValue="1"/>
    </cacheField>
    <cacheField name="E01.02 Deforestation" numFmtId="0">
      <sharedItems containsString="0" containsBlank="1" containsNumber="1" containsInteger="1" minValue="0" maxValue="1"/>
    </cacheField>
    <cacheField name="E01.03 other" numFmtId="0">
      <sharedItems containsString="0" containsBlank="1" containsNumber="1" containsInteger="1" minValue="0" maxValue="1"/>
    </cacheField>
    <cacheField name="G01.00 Are Female Headed Households accounted for in the allocation of shelter plots?" numFmtId="0">
      <sharedItems containsBlank="1" count="4">
        <s v="yes"/>
        <s v="no"/>
        <s v="don’t know"/>
        <m/>
      </sharedItems>
    </cacheField>
    <cacheField name="P01.00 Is child labour being used in the construction of shelters?" numFmtId="0">
      <sharedItems containsBlank="1" count="4">
        <s v="no"/>
        <s v="yes"/>
        <s v="don’t know"/>
        <m/>
      </sharedItems>
    </cacheField>
    <cacheField name="CC04.00 Is there safe access from the shelter sites to/from:" numFmtId="0">
      <sharedItems containsNonDate="0" containsString="0" containsBlank="1" count="1">
        <m/>
      </sharedItems>
    </cacheField>
    <cacheField name="P02.01Fuel collection points (wood, market, etc)" numFmtId="0">
      <sharedItems containsBlank="1" count="3">
        <s v="yes"/>
        <s v="no"/>
        <m/>
      </sharedItems>
    </cacheField>
    <cacheField name="P02.02 Health facilities" numFmtId="0">
      <sharedItems containsBlank="1" count="3">
        <s v="yes"/>
        <s v="no"/>
        <m/>
      </sharedItems>
    </cacheField>
    <cacheField name="P02.03 Food distribution points" numFmtId="0">
      <sharedItems containsBlank="1" count="3">
        <s v="yes"/>
        <s v="no"/>
        <m/>
      </sharedItems>
    </cacheField>
    <cacheField name="P02.04 Water access points (pumps/ponds, etc.)" numFmtId="0">
      <sharedItems containsBlank="1" count="3">
        <s v="yes"/>
        <s v="no"/>
        <m/>
      </sharedItems>
    </cacheField>
    <cacheField name="P02.05 Education centers" numFmtId="0">
      <sharedItems containsBlank="1" count="3">
        <s v="yes"/>
        <s v="no"/>
        <m/>
      </sharedItems>
    </cacheField>
    <cacheField name="P02.06 Safe Common-spaces (eg. childhood activities, playground, community meetings area)" numFmtId="0">
      <sharedItems containsBlank="1" count="3">
        <s v="yes"/>
        <s v="no"/>
        <m/>
      </sharedItems>
    </cacheField>
    <cacheField name="P02.07 Communal bathing points" numFmtId="0">
      <sharedItems containsBlank="1" count="3">
        <s v="yes"/>
        <s v="n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2">
  <r>
    <s v="MG/COX/CHA/BAR/FF-B_W_02_0508_12"/>
    <s v="FF-B_W_02_0508_12"/>
    <d v="2012-08-05T00:00:00"/>
    <m/>
    <s v="COXS_BAZAR_x000a_"/>
    <s v="CHAKARIA"/>
    <s v="BARAITALI"/>
    <s v="Hindupara"/>
    <s v="Very Bad"/>
    <n v="28"/>
    <n v="22"/>
    <n v="70"/>
    <n v="6"/>
    <s v="C01.00 For men in this community, what is the top priority right now?"/>
    <n v="0"/>
    <n v="0"/>
    <n v="2"/>
    <n v="0"/>
    <n v="0"/>
    <n v="1"/>
    <n v="3"/>
    <n v="0"/>
    <n v="0"/>
    <n v="0"/>
    <n v="0"/>
    <n v="0"/>
    <n v="0"/>
    <s v="no"/>
    <s v="no"/>
    <m/>
    <n v="0"/>
    <n v="0"/>
    <n v="0"/>
    <n v="0"/>
    <n v="1"/>
    <n v="0"/>
    <n v="0"/>
    <n v="0"/>
    <m/>
    <n v="0"/>
    <n v="1"/>
    <n v="0"/>
    <n v="0"/>
    <n v="1"/>
    <n v="0"/>
    <n v="0"/>
    <n v="0"/>
    <s v="yes"/>
    <m/>
    <n v="1"/>
    <n v="1"/>
    <n v="0"/>
    <s v="do nothing/no treatment"/>
    <s v="C01.00 For men in this community, what is the top priority right now?"/>
    <n v="3"/>
    <n v="0"/>
    <n v="0"/>
    <n v="1"/>
    <n v="0"/>
    <n v="2"/>
    <n v="0"/>
    <n v="0"/>
    <s v="W04.2.00What was the main source of water for drinking NOW?"/>
    <n v="0"/>
    <n v="0"/>
    <n v="3"/>
    <n v="1"/>
    <n v="0"/>
    <n v="2"/>
    <n v="0"/>
    <n v="0"/>
    <s v="Between 30 and 1 hour"/>
    <s v="More than 1 hour"/>
    <s v="Between 5 and 15 liters"/>
    <s v="Between 5 and 15 liters"/>
    <s v="yes"/>
    <m/>
    <n v="1"/>
    <n v="1"/>
    <n v="0"/>
    <n v="0"/>
    <s v="W09.1.00 Where did men and boys  mostly defecate?"/>
    <n v="0"/>
    <n v="0"/>
    <n v="3"/>
    <n v="2"/>
    <n v="1"/>
    <n v="0"/>
    <n v="0"/>
    <n v="1"/>
    <n v="0"/>
    <n v="3"/>
    <n v="2"/>
    <n v="0"/>
    <s v="yes"/>
    <x v="0"/>
    <x v="0"/>
    <n v="3"/>
    <n v="1"/>
    <n v="0"/>
    <n v="0"/>
    <n v="2"/>
    <n v="0"/>
    <n v="0"/>
    <n v="0"/>
    <n v="0"/>
    <n v="0"/>
    <n v="0"/>
    <n v="0"/>
    <n v="1"/>
    <n v="0"/>
    <n v="0"/>
    <n v="1"/>
    <n v="0"/>
    <n v="0"/>
    <x v="0"/>
    <n v="0"/>
    <n v="0"/>
    <n v="0"/>
    <n v="3"/>
    <n v="2"/>
    <n v="1"/>
    <n v="0"/>
    <n v="0"/>
    <x v="0"/>
    <n v="0"/>
    <n v="3"/>
    <n v="0"/>
    <n v="2"/>
    <n v="1"/>
    <n v="0"/>
    <x v="0"/>
    <x v="0"/>
    <n v="0"/>
    <n v="0"/>
    <n v="0"/>
    <n v="0"/>
    <n v="0"/>
    <n v="0"/>
    <n v="0"/>
    <x v="0"/>
    <x v="0"/>
    <n v="0"/>
    <n v="1"/>
    <n v="1"/>
    <n v="1"/>
    <n v="0"/>
    <x v="0"/>
    <x v="0"/>
    <n v="0"/>
    <n v="0"/>
    <n v="0"/>
    <n v="0"/>
    <n v="0"/>
    <n v="0"/>
    <x v="0"/>
    <x v="0"/>
    <n v="1"/>
    <n v="0"/>
    <n v="0"/>
    <n v="1"/>
    <n v="0"/>
    <x v="0"/>
    <x v="0"/>
    <n v="5"/>
    <n v="4"/>
    <n v="0"/>
    <n v="0"/>
    <n v="0"/>
    <n v="1"/>
    <n v="0"/>
    <n v="0"/>
    <n v="3"/>
    <n v="0"/>
    <n v="0"/>
    <n v="0"/>
    <n v="2"/>
    <n v="0"/>
    <n v="0"/>
    <s v="L01.2.00 What are the main usual sources of income for the people residing at this site? Now"/>
    <n v="3"/>
    <n v="1"/>
    <n v="0"/>
    <n v="0"/>
    <n v="0"/>
    <n v="0"/>
    <n v="0"/>
    <n v="0"/>
    <n v="5"/>
    <n v="0"/>
    <n v="2"/>
    <n v="0"/>
    <n v="4"/>
    <n v="0"/>
    <n v="0"/>
    <x v="0"/>
    <n v="3000"/>
    <x v="0"/>
    <n v="77"/>
    <n v="6"/>
    <n v="0"/>
    <n v="0"/>
    <n v="0"/>
    <n v="0"/>
    <n v="3"/>
    <n v="14"/>
    <n v="0"/>
    <s v="L03.2.00 What is your monthly expenditure repartition? Now"/>
    <n v="75"/>
    <n v="8"/>
    <n v="0"/>
    <n v="0"/>
    <n v="0"/>
    <n v="0"/>
    <n v="3"/>
    <n v="14"/>
    <n v="0"/>
    <x v="0"/>
    <n v="5"/>
    <n v="0"/>
    <n v="0"/>
    <n v="4"/>
    <n v="0"/>
    <n v="0"/>
    <n v="3"/>
    <n v="0"/>
    <n v="2"/>
    <n v="1"/>
    <n v="0"/>
    <n v="0"/>
    <n v="0"/>
    <n v="0"/>
    <n v="0"/>
    <x v="0"/>
    <x v="0"/>
    <x v="0"/>
    <n v="3"/>
    <n v="2"/>
    <n v="0"/>
    <n v="0"/>
    <n v="0"/>
    <n v="0"/>
    <n v="1"/>
    <x v="0"/>
    <n v="0"/>
    <n v="3"/>
    <n v="0"/>
    <n v="0"/>
    <n v="1"/>
    <n v="0"/>
    <n v="2"/>
    <x v="0"/>
    <x v="0"/>
    <n v="1"/>
    <n v="0"/>
    <n v="0"/>
    <x v="0"/>
    <n v="0"/>
    <n v="3"/>
    <n v="2"/>
    <n v="0"/>
    <n v="1"/>
    <n v="0"/>
    <n v="0"/>
    <x v="0"/>
    <n v="0"/>
    <n v="2"/>
    <n v="1"/>
    <n v="0"/>
    <x v="0"/>
    <n v="5"/>
    <n v="4"/>
    <n v="3"/>
    <n v="2"/>
    <n v="1"/>
    <x v="0"/>
    <n v="1"/>
    <n v="0"/>
    <n v="1"/>
    <n v="0"/>
    <x v="0"/>
    <x v="0"/>
    <n v="2"/>
    <n v="0"/>
    <n v="1"/>
    <n v="0"/>
    <x v="0"/>
    <n v="0"/>
    <n v="0"/>
    <n v="1"/>
    <n v="0"/>
    <n v="0"/>
    <n v="0"/>
    <n v="0"/>
    <n v="0"/>
    <n v="0"/>
    <x v="0"/>
    <n v="0"/>
    <n v="0"/>
    <n v="1"/>
    <n v="0"/>
    <n v="0"/>
    <n v="0"/>
    <n v="0"/>
    <n v="0"/>
    <n v="0"/>
    <x v="0"/>
    <n v="0"/>
    <n v="1"/>
    <n v="0"/>
    <n v="1"/>
    <n v="0"/>
    <x v="0"/>
    <n v="0"/>
    <n v="1"/>
    <n v="0"/>
    <x v="0"/>
    <x v="0"/>
    <x v="0"/>
    <x v="0"/>
    <x v="0"/>
    <x v="0"/>
    <x v="0"/>
    <x v="0"/>
    <x v="0"/>
    <x v="0"/>
  </r>
  <r>
    <s v="MG/COX/CHA/BAR/FF-B_W_07_0608_12"/>
    <s v="FF-B_W_07_0608_12"/>
    <d v="2012-08-06T00:00:00"/>
    <m/>
    <s v="COXS_BAZAR_x000a_"/>
    <s v="CHAKARIA"/>
    <s v="BARAITALI"/>
    <s v="Jolodaspara"/>
    <s v="Very Bad"/>
    <n v="28"/>
    <n v="20"/>
    <n v="80"/>
    <n v="6"/>
    <s v="C01.00 For men in this community, what is the top priority right now?"/>
    <n v="2"/>
    <n v="0"/>
    <n v="3"/>
    <n v="0"/>
    <n v="0"/>
    <n v="0"/>
    <n v="1"/>
    <n v="0"/>
    <n v="0"/>
    <n v="0"/>
    <n v="0"/>
    <n v="0"/>
    <n v="0"/>
    <s v="yes"/>
    <s v="yes"/>
    <m/>
    <n v="0"/>
    <n v="0"/>
    <n v="1"/>
    <n v="0"/>
    <n v="1"/>
    <n v="1"/>
    <n v="0"/>
    <n v="0"/>
    <m/>
    <n v="0"/>
    <n v="0"/>
    <n v="1"/>
    <n v="0"/>
    <n v="1"/>
    <n v="0"/>
    <n v="0"/>
    <n v="0"/>
    <s v="yes"/>
    <m/>
    <n v="1"/>
    <n v="1"/>
    <n v="1"/>
    <s v="Boil"/>
    <s v="C01.00 For men in this community, what is the top priority right now?"/>
    <n v="1"/>
    <n v="0"/>
    <n v="3"/>
    <n v="0"/>
    <n v="0"/>
    <n v="2"/>
    <n v="0"/>
    <n v="0"/>
    <s v="W04.2.00What was the main source of water for drinking NOW?"/>
    <n v="0"/>
    <n v="0"/>
    <n v="3"/>
    <n v="0"/>
    <n v="0"/>
    <n v="2"/>
    <n v="1"/>
    <n v="0"/>
    <s v="Less than 30 minutes"/>
    <s v="Between 30 and 1 hour"/>
    <s v="Between 5 and 15 liters"/>
    <s v="Between 15 and 30 liters"/>
    <s v="yes"/>
    <m/>
    <n v="1"/>
    <n v="1"/>
    <n v="0"/>
    <n v="0"/>
    <s v="W09.1.00 Where did men and boys  mostly defecate?"/>
    <n v="3"/>
    <n v="0"/>
    <n v="2"/>
    <n v="0"/>
    <n v="1"/>
    <n v="0"/>
    <n v="0"/>
    <n v="0"/>
    <n v="0"/>
    <n v="0"/>
    <n v="2"/>
    <n v="3"/>
    <s v="yes"/>
    <x v="0"/>
    <x v="0"/>
    <n v="0"/>
    <n v="3"/>
    <n v="0"/>
    <n v="1"/>
    <n v="2"/>
    <n v="0"/>
    <n v="0"/>
    <n v="0"/>
    <n v="1"/>
    <n v="0"/>
    <n v="1"/>
    <n v="0"/>
    <n v="0"/>
    <n v="1"/>
    <n v="0"/>
    <n v="0"/>
    <n v="0"/>
    <n v="0"/>
    <x v="0"/>
    <n v="3"/>
    <n v="0"/>
    <n v="2"/>
    <n v="0"/>
    <n v="0"/>
    <n v="1"/>
    <n v="0"/>
    <n v="0"/>
    <x v="0"/>
    <n v="0"/>
    <n v="2"/>
    <n v="3"/>
    <n v="0"/>
    <n v="0"/>
    <n v="0"/>
    <x v="0"/>
    <x v="0"/>
    <n v="0"/>
    <n v="0"/>
    <n v="0"/>
    <n v="0"/>
    <n v="0"/>
    <n v="0"/>
    <n v="0"/>
    <x v="0"/>
    <x v="0"/>
    <n v="0"/>
    <n v="1"/>
    <n v="1"/>
    <n v="1"/>
    <n v="0"/>
    <x v="0"/>
    <x v="0"/>
    <n v="0"/>
    <n v="0"/>
    <n v="0"/>
    <n v="0"/>
    <n v="0"/>
    <n v="0"/>
    <x v="0"/>
    <x v="0"/>
    <n v="1"/>
    <n v="0"/>
    <n v="1"/>
    <n v="0"/>
    <n v="0"/>
    <x v="0"/>
    <x v="0"/>
    <n v="0"/>
    <n v="0"/>
    <n v="4"/>
    <n v="5"/>
    <n v="2"/>
    <n v="0"/>
    <n v="0"/>
    <n v="0"/>
    <n v="3"/>
    <n v="0"/>
    <n v="1"/>
    <n v="0"/>
    <n v="0"/>
    <n v="0"/>
    <n v="0"/>
    <s v="L01.2.00 What are the main usual sources of income for the people residing at this site? Now"/>
    <n v="0"/>
    <n v="0"/>
    <n v="2"/>
    <n v="3"/>
    <n v="1"/>
    <n v="0"/>
    <n v="0"/>
    <n v="0"/>
    <n v="5"/>
    <n v="0"/>
    <n v="4"/>
    <n v="0"/>
    <n v="0"/>
    <n v="0"/>
    <n v="0"/>
    <x v="1"/>
    <n v="4000"/>
    <x v="0"/>
    <n v="60"/>
    <n v="10"/>
    <n v="0"/>
    <n v="6"/>
    <n v="0"/>
    <n v="10"/>
    <n v="4"/>
    <n v="10"/>
    <n v="0"/>
    <s v="L03.2.00 What is your monthly expenditure repartition? Now"/>
    <n v="58"/>
    <n v="5"/>
    <n v="0"/>
    <n v="5"/>
    <n v="0"/>
    <n v="0"/>
    <n v="6"/>
    <n v="6"/>
    <n v="20"/>
    <x v="0"/>
    <n v="5"/>
    <n v="0"/>
    <n v="0"/>
    <n v="4"/>
    <n v="3"/>
    <n v="0"/>
    <n v="2"/>
    <n v="1"/>
    <n v="0"/>
    <n v="0"/>
    <n v="0"/>
    <n v="0"/>
    <n v="0"/>
    <n v="0"/>
    <n v="0"/>
    <x v="0"/>
    <x v="1"/>
    <x v="0"/>
    <n v="0"/>
    <n v="3"/>
    <n v="0"/>
    <n v="0"/>
    <n v="1"/>
    <n v="0"/>
    <n v="2"/>
    <x v="0"/>
    <n v="0"/>
    <n v="1"/>
    <n v="0"/>
    <n v="0"/>
    <n v="2"/>
    <n v="0"/>
    <n v="3"/>
    <x v="0"/>
    <x v="0"/>
    <n v="1"/>
    <n v="0"/>
    <n v="0"/>
    <x v="0"/>
    <n v="0"/>
    <n v="3"/>
    <n v="0"/>
    <n v="2"/>
    <n v="0"/>
    <n v="0"/>
    <n v="1"/>
    <x v="0"/>
    <n v="0"/>
    <n v="1"/>
    <n v="2"/>
    <n v="0"/>
    <x v="0"/>
    <n v="2"/>
    <n v="5"/>
    <n v="1"/>
    <n v="4"/>
    <n v="3"/>
    <x v="0"/>
    <n v="0"/>
    <n v="0"/>
    <n v="0"/>
    <n v="1"/>
    <x v="1"/>
    <x v="0"/>
    <n v="2"/>
    <n v="0"/>
    <n v="1"/>
    <n v="0"/>
    <x v="0"/>
    <n v="0"/>
    <n v="0"/>
    <n v="1"/>
    <n v="0"/>
    <n v="0"/>
    <n v="0"/>
    <n v="0"/>
    <n v="0"/>
    <n v="1"/>
    <x v="0"/>
    <n v="0"/>
    <n v="1"/>
    <n v="1"/>
    <n v="0"/>
    <n v="0"/>
    <n v="0"/>
    <n v="0"/>
    <n v="0"/>
    <n v="1"/>
    <x v="0"/>
    <n v="0"/>
    <n v="1"/>
    <n v="1"/>
    <n v="0"/>
    <n v="0"/>
    <x v="0"/>
    <n v="1"/>
    <n v="0"/>
    <n v="0"/>
    <x v="0"/>
    <x v="0"/>
    <x v="0"/>
    <x v="0"/>
    <x v="0"/>
    <x v="0"/>
    <x v="1"/>
    <x v="1"/>
    <x v="0"/>
    <x v="0"/>
  </r>
  <r>
    <s v="MG/COX/CHA/KAK/FF-K_W_03_0708_12"/>
    <s v="FF-K_W_03_0708_12"/>
    <d v="2012-08-07T00:00:00"/>
    <m/>
    <s v="COXS_BAZAR_x000a_"/>
    <s v="CHAKARIA"/>
    <s v="KAKHARA"/>
    <s v="Uttar Lotanipara"/>
    <s v="Very Bad"/>
    <n v="16"/>
    <n v="25"/>
    <n v="62"/>
    <n v="5"/>
    <s v="C01.00 For men in this community, what is the top priority right now?"/>
    <n v="1"/>
    <n v="0"/>
    <n v="2"/>
    <n v="0"/>
    <n v="0"/>
    <n v="0"/>
    <n v="3"/>
    <n v="0"/>
    <n v="0"/>
    <n v="0"/>
    <n v="0"/>
    <n v="0"/>
    <n v="0"/>
    <s v="no"/>
    <s v="no"/>
    <m/>
    <n v="0"/>
    <n v="0"/>
    <n v="1"/>
    <n v="0"/>
    <n v="1"/>
    <n v="1"/>
    <n v="0"/>
    <n v="0"/>
    <m/>
    <n v="0"/>
    <n v="1"/>
    <n v="0"/>
    <n v="0"/>
    <n v="1"/>
    <n v="0"/>
    <n v="0"/>
    <n v="0"/>
    <s v="yes"/>
    <m/>
    <n v="1"/>
    <n v="1"/>
    <n v="1"/>
    <s v="do nothing/no treatment"/>
    <s v="C01.00 For men in this community, what is the top priority right now?"/>
    <n v="0"/>
    <n v="0"/>
    <n v="3"/>
    <n v="1"/>
    <n v="0"/>
    <n v="2"/>
    <n v="0"/>
    <n v="0"/>
    <s v="W04.2.00What was the main source of water for drinking NOW?"/>
    <n v="0"/>
    <n v="0"/>
    <n v="0"/>
    <n v="2"/>
    <n v="0"/>
    <n v="3"/>
    <n v="0"/>
    <n v="3"/>
    <s v="Less than 30 minutes"/>
    <s v="Between 30 and 1 hour"/>
    <s v="Between 5 and 15 liters"/>
    <s v="Between 15 and 30 liters"/>
    <s v="yes"/>
    <m/>
    <n v="1"/>
    <n v="1"/>
    <n v="1"/>
    <n v="0"/>
    <s v="W09.1.00 Where did men and boys  mostly defecate?"/>
    <n v="3"/>
    <n v="0"/>
    <n v="2"/>
    <n v="0"/>
    <n v="1"/>
    <n v="0"/>
    <n v="0"/>
    <n v="1"/>
    <n v="0"/>
    <n v="2"/>
    <n v="0"/>
    <n v="3"/>
    <s v="yes"/>
    <x v="0"/>
    <x v="0"/>
    <n v="3"/>
    <n v="1"/>
    <n v="0"/>
    <n v="0"/>
    <n v="2"/>
    <n v="0"/>
    <n v="0"/>
    <n v="0"/>
    <n v="1"/>
    <n v="1"/>
    <n v="0"/>
    <n v="1"/>
    <n v="1"/>
    <n v="0"/>
    <n v="0"/>
    <n v="0"/>
    <n v="0"/>
    <n v="0"/>
    <x v="0"/>
    <n v="0"/>
    <n v="0"/>
    <n v="0"/>
    <n v="3"/>
    <n v="2"/>
    <n v="0"/>
    <n v="1"/>
    <n v="0"/>
    <x v="0"/>
    <n v="0"/>
    <n v="3"/>
    <n v="2"/>
    <n v="1"/>
    <n v="0"/>
    <n v="0"/>
    <x v="0"/>
    <x v="0"/>
    <n v="0"/>
    <n v="0"/>
    <n v="0"/>
    <n v="0"/>
    <n v="0"/>
    <n v="0"/>
    <n v="0"/>
    <x v="0"/>
    <x v="0"/>
    <n v="0"/>
    <n v="1"/>
    <n v="1"/>
    <n v="1"/>
    <n v="0"/>
    <x v="0"/>
    <x v="0"/>
    <n v="0"/>
    <n v="0"/>
    <n v="0"/>
    <n v="0"/>
    <n v="0"/>
    <n v="0"/>
    <x v="0"/>
    <x v="0"/>
    <n v="0"/>
    <n v="0"/>
    <n v="1"/>
    <n v="1"/>
    <n v="0"/>
    <x v="0"/>
    <x v="0"/>
    <n v="4"/>
    <n v="0"/>
    <n v="0"/>
    <n v="0"/>
    <n v="0"/>
    <n v="1"/>
    <n v="0"/>
    <n v="0"/>
    <n v="5"/>
    <n v="0"/>
    <n v="3"/>
    <n v="2"/>
    <n v="0"/>
    <n v="0"/>
    <n v="0"/>
    <s v="L01.2.00 What are the main usual sources of income for the people residing at this site? Now"/>
    <n v="0"/>
    <n v="2"/>
    <n v="0"/>
    <n v="0"/>
    <n v="0"/>
    <n v="4"/>
    <n v="0"/>
    <n v="0"/>
    <n v="1"/>
    <n v="5"/>
    <n v="3"/>
    <n v="0"/>
    <n v="0"/>
    <n v="0"/>
    <n v="0"/>
    <x v="1"/>
    <n v="3500"/>
    <x v="0"/>
    <n v="72"/>
    <n v="10"/>
    <n v="0"/>
    <n v="6"/>
    <n v="6"/>
    <n v="0"/>
    <n v="6"/>
    <n v="0"/>
    <n v="0"/>
    <s v="L03.2.00 What is your monthly expenditure repartition? Now"/>
    <n v="70"/>
    <n v="10"/>
    <n v="0"/>
    <n v="2"/>
    <n v="10"/>
    <n v="0"/>
    <n v="8"/>
    <n v="0"/>
    <n v="0"/>
    <x v="0"/>
    <n v="5"/>
    <n v="4"/>
    <n v="0"/>
    <n v="3"/>
    <n v="2"/>
    <n v="0"/>
    <n v="1"/>
    <n v="0"/>
    <n v="0"/>
    <n v="0"/>
    <n v="0"/>
    <n v="0"/>
    <n v="0"/>
    <n v="0"/>
    <n v="0"/>
    <x v="0"/>
    <x v="1"/>
    <x v="0"/>
    <n v="1"/>
    <n v="3"/>
    <n v="0"/>
    <n v="0"/>
    <n v="0"/>
    <n v="0"/>
    <n v="2"/>
    <x v="0"/>
    <n v="0"/>
    <n v="3"/>
    <n v="0"/>
    <n v="0"/>
    <n v="2"/>
    <n v="1"/>
    <n v="0"/>
    <x v="1"/>
    <x v="1"/>
    <n v="0"/>
    <n v="0"/>
    <n v="0"/>
    <x v="1"/>
    <n v="0"/>
    <n v="0"/>
    <n v="0"/>
    <n v="0"/>
    <n v="0"/>
    <n v="0"/>
    <n v="0"/>
    <x v="0"/>
    <n v="0"/>
    <n v="2"/>
    <n v="1"/>
    <n v="0"/>
    <x v="0"/>
    <n v="5"/>
    <n v="3"/>
    <n v="4"/>
    <n v="2"/>
    <n v="1"/>
    <x v="0"/>
    <n v="1"/>
    <n v="0"/>
    <n v="1"/>
    <n v="0"/>
    <x v="1"/>
    <x v="0"/>
    <n v="2"/>
    <n v="0"/>
    <n v="1"/>
    <n v="0"/>
    <x v="0"/>
    <n v="0"/>
    <n v="0"/>
    <n v="1"/>
    <n v="0"/>
    <n v="0"/>
    <n v="0"/>
    <n v="0"/>
    <n v="0"/>
    <n v="1"/>
    <x v="0"/>
    <n v="0"/>
    <n v="0"/>
    <n v="1"/>
    <n v="0"/>
    <n v="0"/>
    <n v="0"/>
    <n v="0"/>
    <n v="0"/>
    <n v="0"/>
    <x v="0"/>
    <n v="0"/>
    <n v="1"/>
    <n v="1"/>
    <n v="0"/>
    <n v="0"/>
    <x v="0"/>
    <n v="1"/>
    <n v="0"/>
    <n v="0"/>
    <x v="0"/>
    <x v="0"/>
    <x v="0"/>
    <x v="0"/>
    <x v="0"/>
    <x v="0"/>
    <x v="0"/>
    <x v="0"/>
    <x v="0"/>
    <x v="0"/>
  </r>
  <r>
    <s v="MG/COX/CHA/KAK/FF-K_W_06_0708_12"/>
    <s v="FF-K_W_06_0708_12"/>
    <d v="2012-08-07T00:00:00"/>
    <m/>
    <s v="COXS_BAZAR_x000a_"/>
    <s v="CHAKARIA"/>
    <s v="KAKHARA"/>
    <s v="Proper Kakara"/>
    <s v="Moderate"/>
    <n v="17"/>
    <n v="18"/>
    <n v="55"/>
    <n v="6"/>
    <s v="C01.00 For men in this community, what is the top priority right now?"/>
    <n v="0"/>
    <n v="0"/>
    <n v="2"/>
    <n v="0"/>
    <n v="0"/>
    <n v="0"/>
    <n v="3"/>
    <n v="1"/>
    <n v="0"/>
    <n v="0"/>
    <n v="0"/>
    <n v="0"/>
    <n v="0"/>
    <s v="yes"/>
    <s v="yes"/>
    <m/>
    <n v="0"/>
    <n v="1"/>
    <n v="1"/>
    <n v="0"/>
    <n v="1"/>
    <n v="0"/>
    <n v="0"/>
    <n v="0"/>
    <m/>
    <n v="0"/>
    <n v="1"/>
    <n v="0"/>
    <n v="0"/>
    <n v="1"/>
    <n v="0"/>
    <n v="0"/>
    <n v="0"/>
    <s v="yes"/>
    <m/>
    <n v="1"/>
    <n v="0"/>
    <n v="1"/>
    <s v="do nothing/no treatment"/>
    <s v="C01.00 For men in this community, what is the top priority right now?"/>
    <n v="0"/>
    <n v="0"/>
    <n v="3"/>
    <n v="1"/>
    <n v="0"/>
    <n v="0"/>
    <n v="2"/>
    <n v="0"/>
    <s v="W04.2.00What was the main source of water for drinking NOW?"/>
    <n v="0"/>
    <n v="0"/>
    <n v="3"/>
    <n v="1"/>
    <n v="0"/>
    <n v="0"/>
    <n v="2"/>
    <n v="0"/>
    <s v="Less than 30 minutes"/>
    <s v="Between 30 and 1 hour"/>
    <s v="Between 15 and 30 liters"/>
    <s v="Between 5 and 15 liters"/>
    <s v="yes"/>
    <m/>
    <n v="0"/>
    <n v="1"/>
    <n v="0"/>
    <n v="0"/>
    <s v="W09.1.00 Where did men and boys  mostly defecate?"/>
    <n v="0"/>
    <n v="0"/>
    <n v="2"/>
    <n v="1"/>
    <n v="0"/>
    <n v="3"/>
    <n v="0"/>
    <n v="0"/>
    <n v="1"/>
    <n v="2"/>
    <n v="0"/>
    <n v="3"/>
    <s v="no"/>
    <x v="1"/>
    <x v="0"/>
    <n v="2"/>
    <n v="3"/>
    <n v="0"/>
    <n v="0"/>
    <n v="1"/>
    <n v="0"/>
    <n v="0"/>
    <n v="0"/>
    <n v="0"/>
    <n v="0"/>
    <n v="1"/>
    <n v="1"/>
    <n v="0"/>
    <n v="0"/>
    <n v="0"/>
    <n v="0"/>
    <n v="0"/>
    <n v="0"/>
    <x v="0"/>
    <n v="1"/>
    <n v="0"/>
    <n v="0"/>
    <n v="0"/>
    <n v="3"/>
    <n v="2"/>
    <n v="0"/>
    <n v="0"/>
    <x v="0"/>
    <n v="0"/>
    <n v="2"/>
    <n v="1"/>
    <n v="3"/>
    <n v="0"/>
    <n v="0"/>
    <x v="0"/>
    <x v="0"/>
    <n v="0"/>
    <n v="0"/>
    <n v="0"/>
    <n v="0"/>
    <n v="0"/>
    <n v="0"/>
    <n v="0"/>
    <x v="0"/>
    <x v="0"/>
    <n v="0"/>
    <n v="1"/>
    <n v="1"/>
    <n v="1"/>
    <n v="0"/>
    <x v="0"/>
    <x v="0"/>
    <n v="0"/>
    <n v="0"/>
    <n v="0"/>
    <n v="0"/>
    <n v="0"/>
    <n v="0"/>
    <x v="0"/>
    <x v="0"/>
    <n v="0"/>
    <n v="0"/>
    <n v="1"/>
    <n v="1"/>
    <n v="0"/>
    <x v="0"/>
    <x v="0"/>
    <n v="0"/>
    <n v="2"/>
    <n v="0"/>
    <n v="0"/>
    <n v="0"/>
    <n v="0"/>
    <n v="0"/>
    <n v="0"/>
    <n v="3"/>
    <n v="4"/>
    <n v="5"/>
    <n v="0"/>
    <n v="1"/>
    <n v="0"/>
    <n v="0"/>
    <s v="L01.2.00 What are the main usual sources of income for the people residing at this site? Now"/>
    <n v="0"/>
    <n v="1"/>
    <n v="0"/>
    <n v="0"/>
    <n v="0"/>
    <n v="0"/>
    <n v="0"/>
    <n v="0"/>
    <n v="3"/>
    <n v="4"/>
    <n v="1"/>
    <n v="0"/>
    <n v="1"/>
    <n v="0"/>
    <n v="0"/>
    <x v="2"/>
    <n v="1000"/>
    <x v="0"/>
    <n v="50"/>
    <n v="5"/>
    <n v="0"/>
    <n v="5"/>
    <n v="5"/>
    <n v="10"/>
    <n v="0"/>
    <n v="25"/>
    <n v="0"/>
    <s v="L03.2.00 What is your monthly expenditure repartition? Now"/>
    <n v="50"/>
    <n v="15"/>
    <n v="0"/>
    <n v="0"/>
    <n v="5"/>
    <n v="5"/>
    <n v="0"/>
    <n v="25"/>
    <n v="0"/>
    <x v="0"/>
    <n v="5"/>
    <n v="0"/>
    <n v="3"/>
    <n v="0"/>
    <n v="4"/>
    <n v="0"/>
    <n v="0"/>
    <n v="0"/>
    <n v="2"/>
    <n v="1"/>
    <n v="0"/>
    <n v="0"/>
    <n v="0"/>
    <n v="0"/>
    <n v="0"/>
    <x v="0"/>
    <x v="2"/>
    <x v="0"/>
    <n v="0"/>
    <n v="3"/>
    <n v="0"/>
    <n v="0"/>
    <n v="2"/>
    <n v="0"/>
    <n v="1"/>
    <x v="0"/>
    <n v="0"/>
    <n v="3"/>
    <n v="0"/>
    <n v="1"/>
    <n v="2"/>
    <n v="0"/>
    <n v="0"/>
    <x v="1"/>
    <x v="1"/>
    <n v="0"/>
    <n v="0"/>
    <n v="0"/>
    <x v="1"/>
    <n v="0"/>
    <n v="0"/>
    <n v="0"/>
    <n v="0"/>
    <n v="0"/>
    <n v="0"/>
    <n v="0"/>
    <x v="0"/>
    <n v="0"/>
    <n v="2"/>
    <n v="1"/>
    <n v="0"/>
    <x v="0"/>
    <n v="0"/>
    <n v="3"/>
    <n v="1"/>
    <n v="2"/>
    <n v="0"/>
    <x v="0"/>
    <n v="0"/>
    <n v="0"/>
    <n v="0"/>
    <n v="1"/>
    <x v="0"/>
    <x v="1"/>
    <n v="0"/>
    <n v="0"/>
    <n v="0"/>
    <n v="0"/>
    <x v="0"/>
    <n v="1"/>
    <n v="0"/>
    <n v="1"/>
    <n v="0"/>
    <n v="0"/>
    <n v="0"/>
    <n v="0"/>
    <n v="0"/>
    <n v="1"/>
    <x v="0"/>
    <n v="1"/>
    <n v="0"/>
    <n v="1"/>
    <n v="0"/>
    <n v="0"/>
    <n v="0"/>
    <n v="0"/>
    <n v="0"/>
    <n v="1"/>
    <x v="0"/>
    <n v="1"/>
    <n v="0"/>
    <n v="0"/>
    <n v="0"/>
    <n v="1"/>
    <x v="0"/>
    <n v="1"/>
    <n v="0"/>
    <n v="0"/>
    <x v="0"/>
    <x v="0"/>
    <x v="0"/>
    <x v="0"/>
    <x v="1"/>
    <x v="0"/>
    <x v="0"/>
    <x v="0"/>
    <x v="0"/>
    <x v="1"/>
  </r>
  <r>
    <s v="MG/COX/CHA/KAI/1"/>
    <n v="1"/>
    <d v="2012-08-05T00:00:00"/>
    <m/>
    <s v="COXS_BAZAR_x000a_"/>
    <s v="CHAKARIA"/>
    <s v="KAIARBIL"/>
    <s v="SHIKDER PARA"/>
    <s v="Very Bad"/>
    <n v="15"/>
    <n v="22"/>
    <n v="60"/>
    <n v="5"/>
    <s v="C01.00 For men in this community, what is the top priority right now?"/>
    <m/>
    <m/>
    <n v="3"/>
    <m/>
    <m/>
    <m/>
    <m/>
    <n v="2"/>
    <m/>
    <m/>
    <m/>
    <m/>
    <n v="1"/>
    <s v="no"/>
    <s v="no"/>
    <m/>
    <n v="0"/>
    <n v="0"/>
    <n v="1"/>
    <n v="0"/>
    <n v="1"/>
    <n v="0"/>
    <n v="0"/>
    <n v="0"/>
    <m/>
    <n v="0"/>
    <n v="0"/>
    <n v="0"/>
    <n v="0"/>
    <n v="1"/>
    <n v="0"/>
    <n v="0"/>
    <n v="0"/>
    <s v="yes"/>
    <m/>
    <n v="1"/>
    <n v="1"/>
    <n v="0"/>
    <s v="do nothing/no treatment"/>
    <s v="C01.00 For men in this community, what is the top priority right now?"/>
    <n v="3"/>
    <m/>
    <m/>
    <m/>
    <m/>
    <n v="2"/>
    <m/>
    <n v="1"/>
    <s v="W04.2.00What was the main source of water for drinking NOW?"/>
    <n v="1"/>
    <m/>
    <n v="3"/>
    <m/>
    <m/>
    <n v="2"/>
    <m/>
    <m/>
    <s v="Less than 30 minutes"/>
    <s v="Between 30 and 1 hour"/>
    <s v="Between 15 and 30 liters"/>
    <s v="Between 5 and 15 liters"/>
    <s v="yes"/>
    <m/>
    <n v="1"/>
    <n v="1"/>
    <n v="1"/>
    <n v="0"/>
    <s v="W09.1.00 Where did men and boys  mostly defecate?"/>
    <n v="3"/>
    <m/>
    <m/>
    <m/>
    <n v="2"/>
    <n v="1"/>
    <n v="1"/>
    <m/>
    <m/>
    <m/>
    <n v="2"/>
    <n v="3"/>
    <s v="yes"/>
    <x v="1"/>
    <x v="0"/>
    <n v="2"/>
    <n v="3"/>
    <m/>
    <m/>
    <n v="1"/>
    <m/>
    <m/>
    <m/>
    <n v="1"/>
    <n v="0"/>
    <n v="1"/>
    <n v="0"/>
    <n v="0"/>
    <n v="1"/>
    <n v="0"/>
    <n v="0"/>
    <n v="0"/>
    <n v="0"/>
    <x v="0"/>
    <m/>
    <m/>
    <m/>
    <m/>
    <n v="3"/>
    <m/>
    <n v="2"/>
    <m/>
    <x v="0"/>
    <m/>
    <n v="3"/>
    <m/>
    <n v="1"/>
    <m/>
    <n v="2"/>
    <x v="0"/>
    <x v="0"/>
    <n v="1"/>
    <n v="0"/>
    <n v="0"/>
    <n v="0"/>
    <n v="0"/>
    <n v="0"/>
    <n v="0"/>
    <x v="0"/>
    <x v="0"/>
    <n v="1"/>
    <n v="0"/>
    <n v="0"/>
    <n v="0"/>
    <n v="0"/>
    <x v="0"/>
    <x v="0"/>
    <n v="0"/>
    <n v="0"/>
    <n v="0"/>
    <n v="0"/>
    <n v="0"/>
    <n v="0"/>
    <x v="0"/>
    <x v="0"/>
    <n v="0"/>
    <n v="0"/>
    <n v="1"/>
    <n v="1"/>
    <n v="0"/>
    <x v="0"/>
    <x v="0"/>
    <m/>
    <m/>
    <m/>
    <m/>
    <n v="1"/>
    <n v="3"/>
    <m/>
    <m/>
    <n v="5"/>
    <n v="2"/>
    <n v="4"/>
    <m/>
    <m/>
    <m/>
    <m/>
    <s v="L01.2.00 What are the main usual sources of income for the people residing at this site? Now"/>
    <m/>
    <m/>
    <m/>
    <m/>
    <n v="2"/>
    <n v="3"/>
    <m/>
    <m/>
    <n v="4"/>
    <n v="5"/>
    <n v="1"/>
    <m/>
    <m/>
    <m/>
    <m/>
    <x v="3"/>
    <n v="200"/>
    <x v="0"/>
    <n v="50"/>
    <n v="5"/>
    <m/>
    <n v="5"/>
    <n v="5"/>
    <n v="10"/>
    <n v="10"/>
    <n v="15"/>
    <m/>
    <s v="L03.2.00 What is your monthly expenditure repartition? Now"/>
    <n v="40"/>
    <n v="5"/>
    <n v="5"/>
    <n v="5"/>
    <n v="5"/>
    <n v="5"/>
    <n v="10"/>
    <n v="25"/>
    <m/>
    <x v="0"/>
    <n v="5"/>
    <n v="4"/>
    <n v="3"/>
    <m/>
    <n v="2"/>
    <n v="1"/>
    <m/>
    <m/>
    <m/>
    <m/>
    <m/>
    <m/>
    <m/>
    <m/>
    <m/>
    <x v="0"/>
    <x v="1"/>
    <x v="0"/>
    <n v="1"/>
    <n v="3"/>
    <m/>
    <m/>
    <m/>
    <m/>
    <n v="2"/>
    <x v="0"/>
    <m/>
    <n v="3"/>
    <m/>
    <m/>
    <n v="2"/>
    <n v="1"/>
    <m/>
    <x v="0"/>
    <x v="0"/>
    <n v="1"/>
    <n v="0"/>
    <n v="0"/>
    <x v="0"/>
    <m/>
    <n v="3"/>
    <n v="2"/>
    <n v="1"/>
    <m/>
    <m/>
    <m/>
    <x v="0"/>
    <m/>
    <m/>
    <n v="2"/>
    <n v="1"/>
    <x v="0"/>
    <n v="5"/>
    <n v="2"/>
    <n v="4"/>
    <n v="3"/>
    <n v="1"/>
    <x v="0"/>
    <n v="1"/>
    <n v="0"/>
    <n v="1"/>
    <n v="0"/>
    <x v="1"/>
    <x v="0"/>
    <n v="2"/>
    <n v="1"/>
    <m/>
    <m/>
    <x v="0"/>
    <n v="0"/>
    <n v="1"/>
    <n v="1"/>
    <n v="0"/>
    <n v="0"/>
    <n v="0"/>
    <n v="0"/>
    <n v="0"/>
    <n v="0"/>
    <x v="0"/>
    <n v="0"/>
    <n v="1"/>
    <n v="1"/>
    <n v="0"/>
    <n v="0"/>
    <n v="0"/>
    <n v="0"/>
    <n v="0"/>
    <n v="0"/>
    <x v="0"/>
    <n v="1"/>
    <n v="1"/>
    <n v="1"/>
    <n v="0"/>
    <n v="0"/>
    <x v="0"/>
    <n v="0"/>
    <n v="0"/>
    <n v="1"/>
    <x v="1"/>
    <x v="1"/>
    <x v="0"/>
    <x v="1"/>
    <x v="1"/>
    <x v="1"/>
    <x v="1"/>
    <x v="1"/>
    <x v="1"/>
    <x v="1"/>
  </r>
  <r>
    <s v="MG/COX/CHA/KAI/2"/>
    <n v="2"/>
    <d v="2012-08-05T00:00:00"/>
    <m/>
    <s v="COXS_BAZAR_x000a_"/>
    <s v="CHAKARIA"/>
    <s v="KAIARBIL"/>
    <s v="DIPKUL PARA"/>
    <s v="BAD"/>
    <n v="24"/>
    <n v="15"/>
    <n v="70"/>
    <n v="5"/>
    <s v="C01.00 For men in this community, what is the top priority right now?"/>
    <m/>
    <m/>
    <m/>
    <m/>
    <m/>
    <n v="2"/>
    <m/>
    <n v="3"/>
    <m/>
    <m/>
    <m/>
    <n v="1"/>
    <m/>
    <s v="yes"/>
    <s v="yes"/>
    <m/>
    <n v="0"/>
    <n v="0"/>
    <n v="1"/>
    <n v="0"/>
    <n v="1"/>
    <n v="0"/>
    <n v="0"/>
    <n v="0"/>
    <m/>
    <n v="0"/>
    <n v="0"/>
    <n v="0"/>
    <n v="0"/>
    <n v="1"/>
    <n v="0"/>
    <n v="0"/>
    <n v="0"/>
    <s v="yes"/>
    <m/>
    <n v="1"/>
    <n v="1"/>
    <n v="0"/>
    <s v="Boil"/>
    <s v="C01.00 For men in this community, what is the top priority right now?"/>
    <n v="3"/>
    <m/>
    <m/>
    <m/>
    <m/>
    <n v="2"/>
    <n v="1"/>
    <m/>
    <s v="W04.2.00What was the main source of water for drinking NOW?"/>
    <n v="3"/>
    <m/>
    <m/>
    <m/>
    <m/>
    <n v="2"/>
    <n v="1"/>
    <m/>
    <s v="Between 30 and 1 hour"/>
    <s v="More than 1 hour"/>
    <s v="Between 15 and 30 liters"/>
    <s v="Between 5 and 15 liters"/>
    <s v="yes"/>
    <m/>
    <n v="1"/>
    <n v="1"/>
    <n v="0"/>
    <n v="0"/>
    <s v="W09.1.00 Where did men and boys  mostly defecate?"/>
    <m/>
    <n v="3"/>
    <m/>
    <m/>
    <n v="2"/>
    <n v="1"/>
    <m/>
    <n v="1"/>
    <m/>
    <m/>
    <n v="3"/>
    <n v="2"/>
    <s v="yes"/>
    <x v="1"/>
    <x v="0"/>
    <n v="2"/>
    <n v="3"/>
    <m/>
    <m/>
    <m/>
    <n v="1"/>
    <m/>
    <m/>
    <n v="1"/>
    <n v="0"/>
    <n v="0"/>
    <n v="1"/>
    <n v="0"/>
    <n v="1"/>
    <n v="0"/>
    <n v="0"/>
    <n v="0"/>
    <n v="0"/>
    <x v="0"/>
    <n v="1"/>
    <m/>
    <m/>
    <m/>
    <n v="3"/>
    <m/>
    <m/>
    <n v="1"/>
    <x v="0"/>
    <m/>
    <n v="3"/>
    <m/>
    <n v="2"/>
    <n v="1"/>
    <m/>
    <x v="0"/>
    <x v="0"/>
    <n v="1"/>
    <n v="0"/>
    <n v="0"/>
    <n v="0"/>
    <n v="0"/>
    <n v="0"/>
    <n v="0"/>
    <x v="0"/>
    <x v="0"/>
    <n v="1"/>
    <n v="0"/>
    <n v="0"/>
    <n v="0"/>
    <n v="0"/>
    <x v="0"/>
    <x v="0"/>
    <n v="0"/>
    <n v="0"/>
    <n v="0"/>
    <n v="0"/>
    <n v="0"/>
    <n v="0"/>
    <x v="0"/>
    <x v="0"/>
    <n v="0"/>
    <n v="0"/>
    <n v="1"/>
    <n v="1"/>
    <n v="0"/>
    <x v="0"/>
    <x v="0"/>
    <m/>
    <m/>
    <m/>
    <m/>
    <n v="5"/>
    <m/>
    <m/>
    <m/>
    <n v="2"/>
    <n v="1"/>
    <n v="4"/>
    <m/>
    <n v="3"/>
    <m/>
    <m/>
    <s v="L01.2.00 What are the main usual sources of income for the people residing at this site? Now"/>
    <m/>
    <m/>
    <m/>
    <m/>
    <n v="1"/>
    <m/>
    <m/>
    <m/>
    <n v="2"/>
    <n v="5"/>
    <n v="4"/>
    <m/>
    <n v="3"/>
    <m/>
    <m/>
    <x v="3"/>
    <n v="200"/>
    <x v="0"/>
    <n v="50"/>
    <n v="5"/>
    <m/>
    <n v="5"/>
    <n v="5"/>
    <n v="10"/>
    <n v="10"/>
    <n v="15"/>
    <m/>
    <s v="L03.2.00 What is your monthly expenditure repartition? Now"/>
    <n v="40"/>
    <n v="5"/>
    <m/>
    <n v="5"/>
    <n v="5"/>
    <n v="10"/>
    <n v="15"/>
    <n v="20"/>
    <m/>
    <x v="0"/>
    <n v="5"/>
    <n v="4"/>
    <m/>
    <m/>
    <n v="3"/>
    <m/>
    <m/>
    <m/>
    <n v="1"/>
    <n v="2"/>
    <m/>
    <m/>
    <m/>
    <m/>
    <m/>
    <x v="0"/>
    <x v="1"/>
    <x v="0"/>
    <n v="2"/>
    <n v="3"/>
    <n v="1"/>
    <m/>
    <m/>
    <m/>
    <m/>
    <x v="0"/>
    <m/>
    <n v="1"/>
    <m/>
    <m/>
    <n v="3"/>
    <n v="2"/>
    <m/>
    <x v="0"/>
    <x v="0"/>
    <n v="0"/>
    <n v="0"/>
    <n v="1"/>
    <x v="0"/>
    <m/>
    <n v="3"/>
    <n v="2"/>
    <n v="1"/>
    <m/>
    <m/>
    <m/>
    <x v="0"/>
    <m/>
    <m/>
    <n v="1"/>
    <n v="2"/>
    <x v="0"/>
    <n v="5"/>
    <n v="3"/>
    <n v="4"/>
    <n v="2"/>
    <n v="1"/>
    <x v="0"/>
    <n v="1"/>
    <n v="0"/>
    <n v="1"/>
    <n v="0"/>
    <x v="1"/>
    <x v="0"/>
    <n v="2"/>
    <n v="1"/>
    <m/>
    <m/>
    <x v="0"/>
    <n v="0"/>
    <n v="1"/>
    <n v="1"/>
    <n v="0"/>
    <n v="0"/>
    <n v="0"/>
    <n v="0"/>
    <n v="0"/>
    <n v="0"/>
    <x v="0"/>
    <n v="0"/>
    <n v="1"/>
    <n v="1"/>
    <n v="0"/>
    <n v="0"/>
    <n v="0"/>
    <n v="0"/>
    <n v="0"/>
    <n v="0"/>
    <x v="0"/>
    <n v="1"/>
    <n v="1"/>
    <n v="0"/>
    <n v="0"/>
    <n v="0"/>
    <x v="0"/>
    <n v="1"/>
    <n v="0"/>
    <n v="0"/>
    <x v="1"/>
    <x v="0"/>
    <x v="0"/>
    <x v="1"/>
    <x v="1"/>
    <x v="1"/>
    <x v="1"/>
    <x v="1"/>
    <x v="1"/>
    <x v="1"/>
  </r>
  <r>
    <s v="MG/COX/CHA/FAS/3"/>
    <n v="3"/>
    <d v="2012-08-06T00:00:00"/>
    <m/>
    <s v="COXS_BAZAR_x000a_"/>
    <s v="CHAKARIA"/>
    <s v="FASIAKHALI"/>
    <s v="PUB PUKURIA"/>
    <s v="BAD"/>
    <n v="15"/>
    <n v="20"/>
    <n v="70"/>
    <n v="6"/>
    <s v="C01.00 For men in this community, what is the top priority right now?"/>
    <m/>
    <m/>
    <n v="2"/>
    <m/>
    <m/>
    <m/>
    <n v="3"/>
    <m/>
    <m/>
    <m/>
    <n v="1"/>
    <m/>
    <m/>
    <s v="yes"/>
    <s v="yes"/>
    <m/>
    <n v="0"/>
    <n v="0"/>
    <n v="0"/>
    <n v="0"/>
    <n v="1"/>
    <n v="0"/>
    <n v="0"/>
    <n v="0"/>
    <m/>
    <n v="0"/>
    <n v="0"/>
    <n v="0"/>
    <n v="0"/>
    <n v="1"/>
    <n v="0"/>
    <n v="0"/>
    <n v="0"/>
    <s v="no"/>
    <m/>
    <n v="0"/>
    <n v="0"/>
    <n v="0"/>
    <s v="do nothing/no treatment"/>
    <s v="C01.00 For men in this community, what is the top priority right now?"/>
    <n v="3"/>
    <n v="2"/>
    <m/>
    <m/>
    <m/>
    <m/>
    <n v="1"/>
    <m/>
    <s v="W04.2.00What was the main source of water for drinking NOW?"/>
    <n v="3"/>
    <n v="2"/>
    <m/>
    <m/>
    <m/>
    <n v="1"/>
    <m/>
    <m/>
    <s v="Less than 30 minutes"/>
    <s v="Between 30 and 1 hour"/>
    <s v="Between 15 and 30 liters"/>
    <s v="More than 30 liters"/>
    <s v="yes"/>
    <m/>
    <n v="1"/>
    <n v="0"/>
    <n v="0"/>
    <n v="0"/>
    <s v="W09.1.00 Where did men and boys  mostly defecate?"/>
    <n v="2"/>
    <n v="3"/>
    <m/>
    <m/>
    <n v="1"/>
    <m/>
    <n v="1"/>
    <n v="2"/>
    <m/>
    <m/>
    <n v="3"/>
    <m/>
    <s v="yes"/>
    <x v="1"/>
    <x v="0"/>
    <m/>
    <n v="2"/>
    <m/>
    <m/>
    <n v="3"/>
    <n v="1"/>
    <m/>
    <m/>
    <n v="1"/>
    <n v="0"/>
    <n v="1"/>
    <n v="1"/>
    <n v="0"/>
    <n v="1"/>
    <n v="0"/>
    <n v="0"/>
    <n v="0"/>
    <n v="0"/>
    <x v="0"/>
    <m/>
    <m/>
    <m/>
    <n v="3"/>
    <n v="1"/>
    <n v="2"/>
    <m/>
    <m/>
    <x v="0"/>
    <m/>
    <n v="2"/>
    <n v="3"/>
    <n v="1"/>
    <m/>
    <m/>
    <x v="0"/>
    <x v="0"/>
    <n v="1"/>
    <n v="0"/>
    <n v="0"/>
    <n v="0"/>
    <n v="0"/>
    <n v="0"/>
    <n v="0"/>
    <x v="0"/>
    <x v="0"/>
    <n v="1"/>
    <n v="0"/>
    <n v="0"/>
    <n v="0"/>
    <n v="0"/>
    <x v="0"/>
    <x v="0"/>
    <n v="0"/>
    <n v="0"/>
    <n v="0"/>
    <n v="0"/>
    <n v="0"/>
    <n v="0"/>
    <x v="0"/>
    <x v="0"/>
    <n v="0"/>
    <n v="0"/>
    <n v="1"/>
    <n v="1"/>
    <n v="0"/>
    <x v="0"/>
    <x v="0"/>
    <m/>
    <m/>
    <m/>
    <m/>
    <m/>
    <n v="3"/>
    <m/>
    <m/>
    <n v="5"/>
    <m/>
    <n v="4"/>
    <n v="1"/>
    <n v="2"/>
    <m/>
    <m/>
    <s v="L01.2.00 What are the main usual sources of income for the people residing at this site? Now"/>
    <m/>
    <m/>
    <m/>
    <m/>
    <m/>
    <n v="2"/>
    <m/>
    <m/>
    <n v="4"/>
    <m/>
    <m/>
    <n v="1"/>
    <n v="3"/>
    <m/>
    <m/>
    <x v="3"/>
    <n v="200"/>
    <x v="0"/>
    <n v="45"/>
    <n v="5"/>
    <m/>
    <n v="5"/>
    <n v="10"/>
    <n v="10"/>
    <n v="5"/>
    <n v="15"/>
    <m/>
    <s v="L03.2.00 What is your monthly expenditure repartition? Now"/>
    <n v="45"/>
    <n v="5"/>
    <m/>
    <n v="5"/>
    <n v="10"/>
    <n v="10"/>
    <n v="10"/>
    <n v="15"/>
    <m/>
    <x v="0"/>
    <n v="5"/>
    <n v="4"/>
    <m/>
    <m/>
    <n v="3"/>
    <n v="1"/>
    <n v="2"/>
    <m/>
    <m/>
    <m/>
    <m/>
    <m/>
    <m/>
    <m/>
    <m/>
    <x v="0"/>
    <x v="1"/>
    <x v="0"/>
    <n v="2"/>
    <n v="3"/>
    <m/>
    <m/>
    <m/>
    <m/>
    <n v="1"/>
    <x v="0"/>
    <m/>
    <n v="3"/>
    <m/>
    <m/>
    <n v="1"/>
    <n v="2"/>
    <m/>
    <x v="1"/>
    <x v="1"/>
    <n v="0"/>
    <n v="0"/>
    <n v="0"/>
    <x v="0"/>
    <m/>
    <m/>
    <m/>
    <m/>
    <m/>
    <n v="3"/>
    <m/>
    <x v="0"/>
    <m/>
    <m/>
    <n v="2"/>
    <n v="1"/>
    <x v="0"/>
    <n v="4"/>
    <n v="5"/>
    <n v="3"/>
    <n v="2"/>
    <n v="1"/>
    <x v="0"/>
    <n v="1"/>
    <n v="0"/>
    <n v="1"/>
    <n v="0"/>
    <x v="0"/>
    <x v="0"/>
    <n v="2"/>
    <n v="1"/>
    <m/>
    <m/>
    <x v="0"/>
    <n v="1"/>
    <n v="0"/>
    <n v="1"/>
    <n v="0"/>
    <n v="0"/>
    <n v="0"/>
    <n v="0"/>
    <n v="0"/>
    <n v="0"/>
    <x v="0"/>
    <n v="1"/>
    <n v="0"/>
    <n v="1"/>
    <n v="0"/>
    <n v="0"/>
    <n v="0"/>
    <n v="0"/>
    <n v="0"/>
    <n v="0"/>
    <x v="0"/>
    <n v="1"/>
    <n v="0"/>
    <n v="0"/>
    <n v="0"/>
    <n v="0"/>
    <x v="0"/>
    <n v="0"/>
    <n v="0"/>
    <n v="1"/>
    <x v="1"/>
    <x v="1"/>
    <x v="0"/>
    <x v="0"/>
    <x v="1"/>
    <x v="0"/>
    <x v="0"/>
    <x v="0"/>
    <x v="1"/>
    <x v="1"/>
  </r>
  <r>
    <s v="MG/COX/CHA/FAS/4"/>
    <n v="4"/>
    <d v="2012-08-06T00:00:00"/>
    <m/>
    <s v="COXS_BAZAR_x000a_"/>
    <s v="CHAKARIA"/>
    <s v="FASIAKHALI"/>
    <s v="UTTAR GHUNIA"/>
    <s v="Dangerous"/>
    <n v="20"/>
    <n v="24"/>
    <n v="75"/>
    <n v="6"/>
    <s v="C01.00 For men in this community, what is the top priority right now?"/>
    <m/>
    <m/>
    <n v="3"/>
    <m/>
    <m/>
    <n v="2"/>
    <m/>
    <m/>
    <m/>
    <m/>
    <n v="1"/>
    <m/>
    <m/>
    <s v="yes"/>
    <s v="yes"/>
    <m/>
    <n v="0"/>
    <n v="0"/>
    <n v="0"/>
    <n v="0"/>
    <n v="1"/>
    <n v="0"/>
    <n v="0"/>
    <n v="0"/>
    <m/>
    <n v="0"/>
    <n v="0"/>
    <n v="0"/>
    <n v="0"/>
    <n v="1"/>
    <n v="0"/>
    <n v="0"/>
    <n v="0"/>
    <s v="no"/>
    <m/>
    <n v="0"/>
    <n v="0"/>
    <n v="0"/>
    <s v="do nothing/no treatment"/>
    <s v="C01.00 For men in this community, what is the top priority right now?"/>
    <n v="1"/>
    <n v="2"/>
    <m/>
    <m/>
    <m/>
    <n v="3"/>
    <m/>
    <m/>
    <s v="W04.2.00What was the main source of water for drinking NOW?"/>
    <n v="1"/>
    <n v="2"/>
    <m/>
    <m/>
    <m/>
    <n v="3"/>
    <m/>
    <m/>
    <s v="Less than 30 minutes"/>
    <s v="Less than 30 minutes"/>
    <s v="Between 15 and 30 liters"/>
    <s v="Between 5 and 15 liters"/>
    <s v="yes"/>
    <m/>
    <n v="1"/>
    <n v="0"/>
    <n v="0"/>
    <n v="0"/>
    <s v="W09.1.00 Where did men and boys  mostly defecate?"/>
    <m/>
    <n v="3"/>
    <m/>
    <m/>
    <n v="2"/>
    <n v="1"/>
    <m/>
    <n v="2"/>
    <m/>
    <m/>
    <n v="3"/>
    <n v="1"/>
    <s v="yes"/>
    <x v="1"/>
    <x v="0"/>
    <n v="3"/>
    <m/>
    <m/>
    <m/>
    <n v="1"/>
    <n v="2"/>
    <m/>
    <m/>
    <n v="1"/>
    <n v="0"/>
    <n v="1"/>
    <n v="1"/>
    <n v="0"/>
    <n v="1"/>
    <n v="0"/>
    <n v="0"/>
    <n v="0"/>
    <n v="0"/>
    <x v="0"/>
    <m/>
    <m/>
    <n v="3"/>
    <n v="2"/>
    <n v="1"/>
    <m/>
    <m/>
    <m/>
    <x v="0"/>
    <m/>
    <n v="2"/>
    <n v="1"/>
    <m/>
    <n v="3"/>
    <m/>
    <x v="0"/>
    <x v="0"/>
    <n v="0"/>
    <n v="0"/>
    <n v="0"/>
    <n v="0"/>
    <n v="0"/>
    <n v="0"/>
    <n v="0"/>
    <x v="0"/>
    <x v="0"/>
    <n v="1"/>
    <n v="0"/>
    <n v="0"/>
    <n v="0"/>
    <n v="0"/>
    <x v="0"/>
    <x v="0"/>
    <n v="0"/>
    <n v="0"/>
    <n v="0"/>
    <n v="0"/>
    <n v="0"/>
    <n v="0"/>
    <x v="0"/>
    <x v="0"/>
    <n v="0"/>
    <n v="0"/>
    <n v="0"/>
    <n v="1"/>
    <n v="1"/>
    <x v="0"/>
    <x v="0"/>
    <n v="3"/>
    <n v="4"/>
    <m/>
    <m/>
    <m/>
    <m/>
    <m/>
    <m/>
    <n v="5"/>
    <m/>
    <n v="2"/>
    <n v="1"/>
    <m/>
    <m/>
    <m/>
    <s v="L01.2.00 What are the main usual sources of income for the people residing at this site? Now"/>
    <n v="1"/>
    <m/>
    <m/>
    <m/>
    <m/>
    <m/>
    <m/>
    <m/>
    <n v="3"/>
    <n v="5"/>
    <n v="4"/>
    <n v="2"/>
    <m/>
    <m/>
    <m/>
    <x v="4"/>
    <n v="110"/>
    <x v="0"/>
    <n v="50"/>
    <n v="5"/>
    <m/>
    <n v="5"/>
    <n v="10"/>
    <n v="10"/>
    <n v="5"/>
    <n v="15"/>
    <m/>
    <s v="L03.2.00 What is your monthly expenditure repartition? Now"/>
    <n v="40"/>
    <n v="5"/>
    <m/>
    <n v="5"/>
    <n v="5"/>
    <n v="10"/>
    <n v="15"/>
    <n v="10"/>
    <m/>
    <x v="0"/>
    <n v="4"/>
    <n v="3"/>
    <n v="1"/>
    <m/>
    <n v="5"/>
    <m/>
    <n v="2"/>
    <m/>
    <m/>
    <m/>
    <m/>
    <m/>
    <m/>
    <m/>
    <m/>
    <x v="0"/>
    <x v="1"/>
    <x v="0"/>
    <n v="2"/>
    <n v="3"/>
    <n v="1"/>
    <m/>
    <m/>
    <m/>
    <m/>
    <x v="0"/>
    <m/>
    <n v="1"/>
    <m/>
    <m/>
    <n v="2"/>
    <n v="3"/>
    <m/>
    <x v="0"/>
    <x v="0"/>
    <n v="1"/>
    <n v="0"/>
    <n v="0"/>
    <x v="0"/>
    <n v="2"/>
    <n v="1"/>
    <m/>
    <m/>
    <m/>
    <m/>
    <n v="3"/>
    <x v="0"/>
    <m/>
    <m/>
    <n v="1"/>
    <n v="2"/>
    <x v="0"/>
    <n v="5"/>
    <n v="2"/>
    <n v="2"/>
    <n v="3"/>
    <n v="4"/>
    <x v="0"/>
    <n v="1"/>
    <n v="0"/>
    <n v="1"/>
    <n v="0"/>
    <x v="1"/>
    <x v="0"/>
    <n v="2"/>
    <n v="1"/>
    <n v="0"/>
    <n v="0"/>
    <x v="0"/>
    <n v="1"/>
    <n v="1"/>
    <n v="0"/>
    <n v="0"/>
    <n v="0"/>
    <n v="0"/>
    <n v="0"/>
    <n v="0"/>
    <n v="0"/>
    <x v="0"/>
    <n v="1"/>
    <n v="1"/>
    <n v="0"/>
    <n v="0"/>
    <n v="0"/>
    <n v="0"/>
    <n v="0"/>
    <n v="0"/>
    <n v="0"/>
    <x v="0"/>
    <n v="1"/>
    <n v="1"/>
    <n v="1"/>
    <n v="0"/>
    <n v="0"/>
    <x v="0"/>
    <n v="1"/>
    <n v="0"/>
    <n v="0"/>
    <x v="1"/>
    <x v="1"/>
    <x v="0"/>
    <x v="1"/>
    <x v="0"/>
    <x v="0"/>
    <x v="0"/>
    <x v="0"/>
    <x v="1"/>
    <x v="0"/>
  </r>
  <r>
    <s v="MG/COX/MAH/DHA/"/>
    <m/>
    <d v="2012-08-06T00:00:00"/>
    <m/>
    <s v="COXS_BAZAR_x000a_"/>
    <s v="MAHESHKHALI"/>
    <s v="DHALGHATA"/>
    <s v="Kicra Bunia"/>
    <s v="extremely vulnerable"/>
    <n v="15"/>
    <n v="20"/>
    <n v="45"/>
    <n v="8"/>
    <s v="C01.00 For men in this community, what is the top priority right now?"/>
    <m/>
    <m/>
    <n v="1"/>
    <m/>
    <m/>
    <m/>
    <n v="3"/>
    <n v="2"/>
    <m/>
    <m/>
    <m/>
    <m/>
    <m/>
    <s v="no"/>
    <s v="no"/>
    <m/>
    <n v="0"/>
    <n v="0"/>
    <n v="0"/>
    <n v="0"/>
    <n v="1"/>
    <n v="0"/>
    <n v="0"/>
    <n v="0"/>
    <m/>
    <n v="0"/>
    <n v="0"/>
    <n v="0"/>
    <n v="0"/>
    <n v="1"/>
    <n v="0"/>
    <n v="0"/>
    <n v="0"/>
    <s v="yes"/>
    <m/>
    <n v="0"/>
    <n v="1"/>
    <n v="0"/>
    <s v="do nothing/no treatment"/>
    <s v="C01.00 For men in this community, what is the top priority right now?"/>
    <m/>
    <m/>
    <n v="1"/>
    <m/>
    <m/>
    <n v="2"/>
    <n v="3"/>
    <m/>
    <s v="W04.2.00What was the main source of water for drinking NOW?"/>
    <m/>
    <m/>
    <n v="1"/>
    <m/>
    <m/>
    <n v="3"/>
    <n v="2"/>
    <m/>
    <s v="Between 30 and 1 hour"/>
    <s v="Less than 30 minutes"/>
    <s v="Between 15 and 30 liters"/>
    <s v="Between 5 and 15 liters"/>
    <s v="yes"/>
    <m/>
    <n v="1"/>
    <n v="0"/>
    <n v="0"/>
    <n v="0"/>
    <s v="W09.1.00 Where did men and boys  mostly defecate?"/>
    <m/>
    <n v="2"/>
    <m/>
    <m/>
    <n v="3"/>
    <n v="1"/>
    <m/>
    <n v="1"/>
    <m/>
    <m/>
    <n v="3"/>
    <n v="2"/>
    <s v="yes"/>
    <x v="1"/>
    <x v="0"/>
    <n v="3"/>
    <n v="2"/>
    <m/>
    <n v="1"/>
    <m/>
    <m/>
    <m/>
    <m/>
    <n v="0"/>
    <n v="0"/>
    <n v="1"/>
    <n v="0"/>
    <n v="0"/>
    <n v="0"/>
    <n v="0"/>
    <n v="0"/>
    <n v="1"/>
    <n v="0"/>
    <x v="0"/>
    <n v="3"/>
    <n v="2"/>
    <m/>
    <m/>
    <n v="1"/>
    <m/>
    <m/>
    <m/>
    <x v="0"/>
    <m/>
    <m/>
    <n v="1"/>
    <n v="3"/>
    <m/>
    <m/>
    <x v="0"/>
    <x v="0"/>
    <n v="1"/>
    <n v="0"/>
    <n v="0"/>
    <n v="0"/>
    <n v="0"/>
    <n v="0"/>
    <n v="0"/>
    <x v="0"/>
    <x v="0"/>
    <n v="0"/>
    <n v="1"/>
    <n v="1"/>
    <n v="0"/>
    <n v="0"/>
    <x v="0"/>
    <x v="0"/>
    <n v="0"/>
    <n v="0"/>
    <n v="0"/>
    <n v="0"/>
    <n v="0"/>
    <n v="0"/>
    <x v="0"/>
    <x v="0"/>
    <n v="1"/>
    <n v="0"/>
    <n v="0"/>
    <n v="1"/>
    <n v="0"/>
    <x v="1"/>
    <x v="0"/>
    <m/>
    <m/>
    <m/>
    <n v="4"/>
    <n v="1"/>
    <m/>
    <m/>
    <m/>
    <n v="5"/>
    <n v="2"/>
    <m/>
    <m/>
    <m/>
    <m/>
    <n v="3"/>
    <s v="L01.2.00 What are the main usual sources of income for the people residing at this site? Now"/>
    <m/>
    <m/>
    <m/>
    <n v="3"/>
    <n v="1"/>
    <m/>
    <m/>
    <m/>
    <n v="5"/>
    <n v="4"/>
    <m/>
    <m/>
    <m/>
    <m/>
    <n v="2"/>
    <x v="5"/>
    <n v="2500"/>
    <x v="0"/>
    <n v="70"/>
    <n v="5"/>
    <n v="5"/>
    <n v="0"/>
    <n v="5"/>
    <n v="5"/>
    <n v="5"/>
    <n v="5"/>
    <n v="0"/>
    <s v="L03.2.00 What is your monthly expenditure repartition? Now"/>
    <n v="80"/>
    <n v="10"/>
    <n v="0"/>
    <n v="0"/>
    <n v="5"/>
    <n v="0"/>
    <n v="5"/>
    <n v="0"/>
    <n v="0"/>
    <x v="0"/>
    <n v="5"/>
    <m/>
    <n v="3"/>
    <m/>
    <n v="4"/>
    <m/>
    <m/>
    <m/>
    <n v="2"/>
    <m/>
    <m/>
    <m/>
    <n v="1"/>
    <m/>
    <m/>
    <x v="0"/>
    <x v="1"/>
    <x v="0"/>
    <m/>
    <n v="3"/>
    <n v="2"/>
    <m/>
    <m/>
    <m/>
    <n v="1"/>
    <x v="0"/>
    <m/>
    <n v="3"/>
    <n v="1"/>
    <m/>
    <m/>
    <m/>
    <n v="2"/>
    <x v="0"/>
    <x v="0"/>
    <n v="1"/>
    <n v="0"/>
    <n v="0"/>
    <x v="0"/>
    <m/>
    <n v="2"/>
    <m/>
    <n v="1"/>
    <m/>
    <m/>
    <n v="3"/>
    <x v="0"/>
    <m/>
    <n v="2"/>
    <m/>
    <n v="1"/>
    <x v="0"/>
    <n v="1"/>
    <n v="5"/>
    <n v="2"/>
    <n v="3"/>
    <n v="4"/>
    <x v="0"/>
    <n v="0"/>
    <n v="0"/>
    <n v="0"/>
    <n v="1"/>
    <x v="1"/>
    <x v="0"/>
    <n v="1"/>
    <m/>
    <m/>
    <n v="2"/>
    <x v="0"/>
    <n v="0"/>
    <n v="1"/>
    <n v="1"/>
    <n v="0"/>
    <n v="0"/>
    <n v="0"/>
    <n v="0"/>
    <n v="0"/>
    <n v="0"/>
    <x v="0"/>
    <n v="0"/>
    <n v="1"/>
    <n v="1"/>
    <n v="0"/>
    <n v="0"/>
    <n v="0"/>
    <n v="0"/>
    <n v="0"/>
    <n v="0"/>
    <x v="0"/>
    <n v="1"/>
    <n v="0"/>
    <n v="0"/>
    <n v="0"/>
    <n v="0"/>
    <x v="0"/>
    <n v="0"/>
    <n v="0"/>
    <n v="1"/>
    <x v="2"/>
    <x v="0"/>
    <x v="0"/>
    <x v="1"/>
    <x v="1"/>
    <x v="0"/>
    <x v="1"/>
    <x v="0"/>
    <x v="1"/>
    <x v="0"/>
  </r>
  <r>
    <s v="MG/COX/MAH/DHA/"/>
    <m/>
    <d v="2012-08-06T00:00:00"/>
    <m/>
    <s v="COXS_BAZAR_x000a_"/>
    <s v="MAHESHKHALI"/>
    <s v="DHALGHATA"/>
    <s v="nasir md deil"/>
    <s v="extremely vulnerable"/>
    <n v="14"/>
    <n v="20"/>
    <n v="50"/>
    <n v="7"/>
    <s v="C01.00 For men in this community, what is the top priority right now?"/>
    <m/>
    <m/>
    <m/>
    <m/>
    <m/>
    <m/>
    <n v="1"/>
    <n v="2"/>
    <m/>
    <m/>
    <m/>
    <m/>
    <n v="3"/>
    <s v="no"/>
    <s v="no"/>
    <m/>
    <n v="0"/>
    <n v="0"/>
    <n v="0"/>
    <n v="0"/>
    <n v="1"/>
    <n v="0"/>
    <n v="0"/>
    <n v="0"/>
    <m/>
    <m/>
    <n v="0"/>
    <n v="0"/>
    <n v="0"/>
    <n v="1"/>
    <n v="0"/>
    <n v="0"/>
    <n v="0"/>
    <s v="yes"/>
    <m/>
    <n v="0"/>
    <n v="1"/>
    <n v="0"/>
    <s v="do nothing/no treatment"/>
    <s v="C01.00 For men in this community, what is the top priority right now?"/>
    <m/>
    <n v="2"/>
    <m/>
    <m/>
    <n v="3"/>
    <m/>
    <n v="2"/>
    <m/>
    <s v="W04.2.00What was the main source of water for drinking NOW?"/>
    <m/>
    <m/>
    <m/>
    <m/>
    <n v="2"/>
    <n v="3"/>
    <n v="1"/>
    <m/>
    <s v="Between 30 and 1 hour"/>
    <s v="Less than 30 minutes"/>
    <s v="Between 15 and 30 liters"/>
    <s v="Between 15 and 30 liters"/>
    <s v="yes"/>
    <m/>
    <n v="1"/>
    <n v="0"/>
    <n v="0"/>
    <n v="0"/>
    <s v="W09.1.00 Where did men and boys  mostly defecate?"/>
    <m/>
    <n v="1"/>
    <m/>
    <m/>
    <n v="2"/>
    <n v="3"/>
    <m/>
    <n v="3"/>
    <m/>
    <m/>
    <n v="2"/>
    <n v="1"/>
    <s v="yes"/>
    <x v="1"/>
    <x v="0"/>
    <n v="2"/>
    <n v="3"/>
    <m/>
    <m/>
    <n v="1"/>
    <m/>
    <m/>
    <m/>
    <n v="0"/>
    <n v="0"/>
    <n v="1"/>
    <n v="0"/>
    <n v="0"/>
    <n v="0"/>
    <n v="0"/>
    <n v="1"/>
    <n v="0"/>
    <n v="0"/>
    <x v="0"/>
    <n v="3"/>
    <m/>
    <m/>
    <m/>
    <n v="2"/>
    <m/>
    <n v="1"/>
    <m/>
    <x v="0"/>
    <m/>
    <m/>
    <n v="1"/>
    <n v="2"/>
    <n v="3"/>
    <m/>
    <x v="0"/>
    <x v="0"/>
    <n v="1"/>
    <n v="0"/>
    <n v="0"/>
    <n v="0"/>
    <n v="0"/>
    <n v="0"/>
    <n v="0"/>
    <x v="0"/>
    <x v="0"/>
    <n v="0"/>
    <n v="1"/>
    <n v="0"/>
    <n v="0"/>
    <n v="0"/>
    <x v="0"/>
    <x v="0"/>
    <n v="0"/>
    <n v="0"/>
    <n v="0"/>
    <n v="0"/>
    <n v="0"/>
    <n v="0"/>
    <x v="0"/>
    <x v="0"/>
    <n v="1"/>
    <n v="0"/>
    <n v="0"/>
    <n v="1"/>
    <n v="0"/>
    <x v="0"/>
    <x v="0"/>
    <m/>
    <m/>
    <m/>
    <n v="4"/>
    <n v="3"/>
    <m/>
    <m/>
    <m/>
    <n v="5"/>
    <n v="1"/>
    <m/>
    <m/>
    <m/>
    <m/>
    <n v="2"/>
    <s v="L01.2.00 What are the main usual sources of income for the people residing at this site? Now"/>
    <m/>
    <m/>
    <m/>
    <n v="4"/>
    <n v="1"/>
    <m/>
    <m/>
    <m/>
    <n v="5"/>
    <n v="3"/>
    <m/>
    <m/>
    <m/>
    <m/>
    <n v="2"/>
    <x v="5"/>
    <n v="2500"/>
    <x v="0"/>
    <n v="70"/>
    <n v="5"/>
    <n v="0"/>
    <n v="0"/>
    <n v="10"/>
    <n v="5"/>
    <n v="5"/>
    <n v="5"/>
    <n v="0"/>
    <s v="L03.2.00 What is your monthly expenditure repartition? Now"/>
    <n v="75"/>
    <n v="10"/>
    <n v="0"/>
    <n v="0"/>
    <n v="10"/>
    <n v="0"/>
    <n v="5"/>
    <n v="0"/>
    <n v="0"/>
    <x v="0"/>
    <n v="5"/>
    <n v="3"/>
    <n v="4"/>
    <m/>
    <n v="2"/>
    <m/>
    <n v="1"/>
    <m/>
    <m/>
    <m/>
    <m/>
    <m/>
    <m/>
    <m/>
    <m/>
    <x v="0"/>
    <x v="2"/>
    <x v="0"/>
    <m/>
    <n v="3"/>
    <n v="2"/>
    <m/>
    <m/>
    <m/>
    <n v="1"/>
    <x v="0"/>
    <m/>
    <n v="3"/>
    <n v="2"/>
    <m/>
    <m/>
    <m/>
    <n v="1"/>
    <x v="1"/>
    <x v="1"/>
    <n v="0"/>
    <n v="0"/>
    <n v="0"/>
    <x v="0"/>
    <m/>
    <m/>
    <m/>
    <m/>
    <m/>
    <n v="3"/>
    <m/>
    <x v="0"/>
    <n v="1"/>
    <n v="2"/>
    <m/>
    <m/>
    <x v="0"/>
    <n v="1"/>
    <n v="5"/>
    <n v="2"/>
    <n v="4"/>
    <n v="3"/>
    <x v="0"/>
    <n v="0"/>
    <n v="0"/>
    <n v="0"/>
    <n v="1"/>
    <x v="1"/>
    <x v="0"/>
    <n v="1"/>
    <m/>
    <m/>
    <n v="2"/>
    <x v="0"/>
    <n v="0"/>
    <n v="1"/>
    <n v="1"/>
    <n v="0"/>
    <n v="0"/>
    <n v="0"/>
    <n v="0"/>
    <n v="0"/>
    <n v="0"/>
    <x v="0"/>
    <n v="0"/>
    <n v="1"/>
    <n v="1"/>
    <n v="0"/>
    <n v="0"/>
    <n v="0"/>
    <n v="0"/>
    <n v="0"/>
    <n v="0"/>
    <x v="0"/>
    <n v="1"/>
    <n v="1"/>
    <n v="0"/>
    <n v="0"/>
    <n v="0"/>
    <x v="0"/>
    <n v="0"/>
    <n v="0"/>
    <n v="1"/>
    <x v="2"/>
    <x v="1"/>
    <x v="0"/>
    <x v="0"/>
    <x v="1"/>
    <x v="0"/>
    <x v="1"/>
    <x v="1"/>
    <x v="1"/>
    <x v="1"/>
  </r>
  <r>
    <s v="MG/COX/MAH/Mat/"/>
    <m/>
    <d v="2012-08-06T00:00:00"/>
    <m/>
    <s v="COXS_BAZAR_x000a_"/>
    <s v="MAHESHKHALI"/>
    <s v="Matarbari"/>
    <s v="Rajghat"/>
    <s v="vulnerable"/>
    <n v="14"/>
    <n v="25"/>
    <n v="45"/>
    <n v="7"/>
    <s v="C01.00 For men in this community, what is the top priority right now?"/>
    <m/>
    <m/>
    <n v="3"/>
    <m/>
    <m/>
    <m/>
    <n v="1"/>
    <m/>
    <m/>
    <m/>
    <m/>
    <m/>
    <n v="2"/>
    <s v="yes"/>
    <s v="yes"/>
    <m/>
    <n v="0"/>
    <n v="0"/>
    <n v="0"/>
    <n v="0"/>
    <n v="1"/>
    <n v="0"/>
    <n v="0"/>
    <n v="0"/>
    <m/>
    <n v="0"/>
    <n v="0"/>
    <n v="0"/>
    <n v="0"/>
    <n v="1"/>
    <n v="0"/>
    <n v="0"/>
    <n v="0"/>
    <s v="yes"/>
    <m/>
    <n v="0"/>
    <n v="1"/>
    <n v="0"/>
    <s v="do nothing/no treatment"/>
    <s v="C01.00 For men in this community, what is the top priority right now?"/>
    <n v="3"/>
    <n v="2"/>
    <n v="1"/>
    <m/>
    <m/>
    <m/>
    <m/>
    <m/>
    <s v="W04.2.00What was the main source of water for drinking NOW?"/>
    <n v="3"/>
    <n v="2"/>
    <m/>
    <m/>
    <m/>
    <m/>
    <n v="1"/>
    <m/>
    <s v="Less than 30 minutes"/>
    <s v="Less than 30 minutes"/>
    <s v="Between 5 and 15 liters"/>
    <s v="Between 5 and 15 liters"/>
    <s v="yes"/>
    <m/>
    <n v="0"/>
    <n v="1"/>
    <n v="0"/>
    <n v="0"/>
    <s v="W09.1.00 Where did men and boys  mostly defecate?"/>
    <m/>
    <n v="3"/>
    <m/>
    <m/>
    <n v="2"/>
    <n v="1"/>
    <m/>
    <n v="1"/>
    <m/>
    <m/>
    <n v="3"/>
    <n v="2"/>
    <s v="yes"/>
    <x v="1"/>
    <x v="0"/>
    <n v="3"/>
    <n v="1"/>
    <m/>
    <n v="2"/>
    <m/>
    <m/>
    <m/>
    <m/>
    <n v="0"/>
    <n v="0"/>
    <n v="1"/>
    <n v="0"/>
    <n v="0"/>
    <n v="0"/>
    <n v="0"/>
    <n v="0"/>
    <n v="1"/>
    <n v="0"/>
    <x v="0"/>
    <n v="1"/>
    <m/>
    <m/>
    <m/>
    <n v="3"/>
    <m/>
    <n v="2"/>
    <m/>
    <x v="0"/>
    <m/>
    <m/>
    <n v="1"/>
    <n v="2"/>
    <m/>
    <n v="1"/>
    <x v="0"/>
    <x v="0"/>
    <n v="1"/>
    <n v="0"/>
    <n v="0"/>
    <n v="0"/>
    <n v="0"/>
    <n v="0"/>
    <n v="0"/>
    <x v="0"/>
    <x v="0"/>
    <n v="0"/>
    <n v="0"/>
    <n v="0"/>
    <n v="0"/>
    <n v="1"/>
    <x v="0"/>
    <x v="0"/>
    <n v="0"/>
    <n v="0"/>
    <n v="0"/>
    <n v="0"/>
    <n v="0"/>
    <n v="0"/>
    <x v="0"/>
    <x v="0"/>
    <n v="0"/>
    <n v="0"/>
    <n v="0"/>
    <n v="1"/>
    <n v="1"/>
    <x v="0"/>
    <x v="0"/>
    <n v="3"/>
    <m/>
    <m/>
    <n v="4"/>
    <n v="1"/>
    <m/>
    <m/>
    <m/>
    <n v="5"/>
    <m/>
    <m/>
    <n v="2"/>
    <m/>
    <m/>
    <m/>
    <s v="L01.2.00 What are the main usual sources of income for the people residing at this site? Now"/>
    <m/>
    <m/>
    <m/>
    <n v="3"/>
    <n v="1"/>
    <m/>
    <m/>
    <m/>
    <n v="5"/>
    <n v="4"/>
    <m/>
    <n v="2"/>
    <m/>
    <m/>
    <m/>
    <x v="5"/>
    <n v="2500"/>
    <x v="0"/>
    <n v="60"/>
    <n v="10"/>
    <n v="0"/>
    <n v="0"/>
    <n v="15"/>
    <n v="5"/>
    <n v="5"/>
    <n v="5"/>
    <n v="0"/>
    <s v="L03.2.00 What is your monthly expenditure repartition? Now"/>
    <n v="65"/>
    <n v="15"/>
    <n v="0"/>
    <n v="0"/>
    <n v="10"/>
    <n v="0"/>
    <n v="5"/>
    <n v="5"/>
    <n v="0"/>
    <x v="0"/>
    <n v="5"/>
    <n v="2"/>
    <n v="4"/>
    <n v="1"/>
    <n v="3"/>
    <m/>
    <m/>
    <m/>
    <m/>
    <m/>
    <m/>
    <m/>
    <m/>
    <m/>
    <m/>
    <x v="0"/>
    <x v="2"/>
    <x v="0"/>
    <n v="2"/>
    <n v="3"/>
    <m/>
    <m/>
    <m/>
    <m/>
    <n v="1"/>
    <x v="0"/>
    <n v="1"/>
    <n v="3"/>
    <m/>
    <m/>
    <m/>
    <n v="2"/>
    <m/>
    <x v="1"/>
    <x v="1"/>
    <n v="0"/>
    <n v="0"/>
    <n v="0"/>
    <x v="0"/>
    <m/>
    <m/>
    <m/>
    <m/>
    <m/>
    <n v="3"/>
    <m/>
    <x v="0"/>
    <m/>
    <n v="2"/>
    <m/>
    <n v="1"/>
    <x v="0"/>
    <n v="2"/>
    <n v="5"/>
    <n v="3"/>
    <n v="4"/>
    <n v="1"/>
    <x v="0"/>
    <n v="1"/>
    <n v="0"/>
    <n v="1"/>
    <n v="1"/>
    <x v="2"/>
    <x v="1"/>
    <m/>
    <m/>
    <m/>
    <m/>
    <x v="0"/>
    <n v="1"/>
    <n v="0"/>
    <n v="1"/>
    <n v="0"/>
    <n v="0"/>
    <n v="0"/>
    <n v="0"/>
    <n v="0"/>
    <n v="0"/>
    <x v="0"/>
    <n v="1"/>
    <n v="0"/>
    <n v="1"/>
    <n v="0"/>
    <n v="0"/>
    <n v="0"/>
    <n v="0"/>
    <n v="0"/>
    <n v="0"/>
    <x v="0"/>
    <n v="1"/>
    <n v="1"/>
    <n v="0"/>
    <n v="0"/>
    <n v="0"/>
    <x v="0"/>
    <n v="0"/>
    <n v="0"/>
    <n v="1"/>
    <x v="2"/>
    <x v="2"/>
    <x v="0"/>
    <x v="1"/>
    <x v="0"/>
    <x v="0"/>
    <x v="0"/>
    <x v="0"/>
    <x v="1"/>
    <x v="1"/>
  </r>
  <r>
    <s v="MG/COX/MAH/Mat/"/>
    <m/>
    <d v="2012-08-06T00:00:00"/>
    <m/>
    <s v="COXS_BAZAR_x000a_"/>
    <s v="MAHESHKHALI"/>
    <s v="Matarbari"/>
    <s v="sikdarpara"/>
    <s v="vulnerable"/>
    <n v="15"/>
    <n v="20"/>
    <n v="50"/>
    <n v="10"/>
    <s v="C01.00 For men in this community, what is the top priority right now?"/>
    <m/>
    <m/>
    <n v="3"/>
    <m/>
    <m/>
    <m/>
    <n v="2"/>
    <n v="1"/>
    <m/>
    <m/>
    <m/>
    <m/>
    <m/>
    <s v="yes"/>
    <s v="yes"/>
    <m/>
    <n v="0"/>
    <n v="0"/>
    <n v="0"/>
    <n v="0"/>
    <n v="1"/>
    <n v="0"/>
    <n v="0"/>
    <n v="0"/>
    <m/>
    <n v="0"/>
    <n v="0"/>
    <n v="0"/>
    <n v="0"/>
    <n v="1"/>
    <n v="0"/>
    <n v="0"/>
    <n v="0"/>
    <s v="yes"/>
    <m/>
    <n v="0"/>
    <n v="1"/>
    <n v="0"/>
    <s v="do nothing/no treatment"/>
    <s v="C01.00 For men in this community, what is the top priority right now?"/>
    <n v="3"/>
    <m/>
    <m/>
    <m/>
    <m/>
    <n v="1"/>
    <n v="2"/>
    <m/>
    <s v="W04.2.00What was the main source of water for drinking NOW?"/>
    <n v="3"/>
    <m/>
    <m/>
    <m/>
    <m/>
    <n v="2"/>
    <n v="1"/>
    <m/>
    <s v="Less than 30 minutes"/>
    <s v="Less than 30 minutes"/>
    <s v="Between 5 and 15 liters"/>
    <s v="Between 5 and 15 liters"/>
    <s v="yes"/>
    <m/>
    <n v="1"/>
    <n v="0"/>
    <n v="0"/>
    <n v="0"/>
    <s v="W09.1.00 Where did men and boys  mostly defecate?"/>
    <n v="2"/>
    <m/>
    <m/>
    <m/>
    <n v="1"/>
    <n v="3"/>
    <m/>
    <n v="1"/>
    <m/>
    <m/>
    <n v="3"/>
    <n v="2"/>
    <s v="yes"/>
    <x v="2"/>
    <x v="0"/>
    <m/>
    <n v="1"/>
    <m/>
    <n v="3"/>
    <n v="2"/>
    <m/>
    <m/>
    <m/>
    <n v="0"/>
    <n v="0"/>
    <n v="1"/>
    <n v="1"/>
    <n v="0"/>
    <n v="0"/>
    <n v="1"/>
    <n v="0"/>
    <n v="0"/>
    <n v="0"/>
    <x v="0"/>
    <n v="1"/>
    <m/>
    <m/>
    <m/>
    <n v="3"/>
    <m/>
    <n v="2"/>
    <m/>
    <x v="0"/>
    <m/>
    <n v="2"/>
    <n v="1"/>
    <m/>
    <m/>
    <n v="1"/>
    <x v="0"/>
    <x v="0"/>
    <n v="1"/>
    <n v="0"/>
    <n v="0"/>
    <n v="0"/>
    <n v="0"/>
    <n v="0"/>
    <n v="0"/>
    <x v="0"/>
    <x v="0"/>
    <n v="0"/>
    <n v="1"/>
    <n v="0"/>
    <n v="0"/>
    <n v="1"/>
    <x v="0"/>
    <x v="0"/>
    <n v="0"/>
    <n v="0"/>
    <n v="0"/>
    <n v="0"/>
    <n v="0"/>
    <n v="0"/>
    <x v="0"/>
    <x v="0"/>
    <n v="0"/>
    <n v="0"/>
    <n v="1"/>
    <n v="0"/>
    <n v="1"/>
    <x v="0"/>
    <x v="0"/>
    <n v="4"/>
    <n v="2"/>
    <m/>
    <n v="5"/>
    <n v="1"/>
    <m/>
    <m/>
    <m/>
    <n v="3"/>
    <m/>
    <m/>
    <m/>
    <m/>
    <m/>
    <m/>
    <s v="L01.2.00 What are the main usual sources of income for the people residing at this site? Now"/>
    <m/>
    <n v="5"/>
    <m/>
    <m/>
    <n v="1"/>
    <m/>
    <m/>
    <m/>
    <n v="2"/>
    <n v="4"/>
    <m/>
    <n v="3"/>
    <m/>
    <m/>
    <m/>
    <x v="1"/>
    <n v="2800"/>
    <x v="0"/>
    <n v="60"/>
    <n v="5"/>
    <n v="0"/>
    <n v="0"/>
    <n v="10"/>
    <n v="10"/>
    <n v="5"/>
    <n v="5"/>
    <n v="5"/>
    <s v="L03.2.00 What is your monthly expenditure repartition? Now"/>
    <n v="70"/>
    <n v="10"/>
    <n v="0"/>
    <n v="0"/>
    <n v="10"/>
    <n v="0"/>
    <n v="10"/>
    <n v="0"/>
    <n v="0"/>
    <x v="0"/>
    <n v="5"/>
    <n v="3"/>
    <m/>
    <m/>
    <n v="4"/>
    <m/>
    <n v="1"/>
    <m/>
    <m/>
    <m/>
    <m/>
    <m/>
    <m/>
    <m/>
    <n v="2"/>
    <x v="0"/>
    <x v="1"/>
    <x v="0"/>
    <m/>
    <n v="1"/>
    <n v="3"/>
    <m/>
    <m/>
    <n v="2"/>
    <m/>
    <x v="0"/>
    <m/>
    <n v="3"/>
    <m/>
    <m/>
    <m/>
    <n v="1"/>
    <n v="2"/>
    <x v="1"/>
    <x v="1"/>
    <n v="0"/>
    <n v="0"/>
    <n v="0"/>
    <x v="1"/>
    <m/>
    <m/>
    <m/>
    <m/>
    <m/>
    <m/>
    <m/>
    <x v="0"/>
    <n v="2"/>
    <n v="1"/>
    <m/>
    <m/>
    <x v="0"/>
    <n v="3"/>
    <n v="5"/>
    <n v="2"/>
    <n v="4"/>
    <n v="1"/>
    <x v="0"/>
    <n v="0"/>
    <n v="0"/>
    <n v="1"/>
    <n v="1"/>
    <x v="1"/>
    <x v="0"/>
    <n v="1"/>
    <m/>
    <m/>
    <n v="2"/>
    <x v="0"/>
    <n v="0"/>
    <n v="1"/>
    <n v="1"/>
    <n v="0"/>
    <n v="0"/>
    <n v="0"/>
    <n v="0"/>
    <n v="0"/>
    <n v="0"/>
    <x v="0"/>
    <n v="0"/>
    <n v="1"/>
    <n v="1"/>
    <n v="0"/>
    <n v="0"/>
    <n v="0"/>
    <n v="0"/>
    <n v="0"/>
    <n v="0"/>
    <x v="0"/>
    <n v="1"/>
    <n v="0"/>
    <n v="0"/>
    <n v="0"/>
    <n v="0"/>
    <x v="0"/>
    <n v="0"/>
    <n v="0"/>
    <n v="1"/>
    <x v="2"/>
    <x v="0"/>
    <x v="0"/>
    <x v="1"/>
    <x v="1"/>
    <x v="0"/>
    <x v="0"/>
    <x v="0"/>
    <x v="1"/>
    <x v="1"/>
  </r>
  <r>
    <s v="MG/COX/MAH/KAL/1"/>
    <n v="1"/>
    <d v="2012-08-06T00:00:00"/>
    <m/>
    <s v="COXS_BAZAR_x000a_"/>
    <s v="MAHESHKHALI"/>
    <s v="KALARMARCHHARA"/>
    <s v="Nonachori(West Para)"/>
    <s v="Modarate"/>
    <n v="16"/>
    <n v="18"/>
    <n v="60"/>
    <n v="7"/>
    <s v="C01.00 For men in this community, what is the top priority right now?"/>
    <n v="3"/>
    <m/>
    <m/>
    <m/>
    <m/>
    <m/>
    <m/>
    <n v="1"/>
    <m/>
    <m/>
    <m/>
    <m/>
    <n v="2"/>
    <s v="no"/>
    <s v="no"/>
    <m/>
    <n v="0"/>
    <n v="1"/>
    <n v="0"/>
    <n v="0"/>
    <n v="1"/>
    <n v="0"/>
    <n v="0"/>
    <n v="1"/>
    <m/>
    <n v="0"/>
    <n v="1"/>
    <n v="0"/>
    <n v="0"/>
    <n v="1"/>
    <n v="0"/>
    <n v="0"/>
    <n v="0"/>
    <s v="yes"/>
    <m/>
    <n v="1"/>
    <n v="0"/>
    <n v="0"/>
    <s v="do nothing/no treatment"/>
    <s v="C01.00 For men in this community, what is the top priority right now?"/>
    <n v="3"/>
    <n v="1"/>
    <m/>
    <m/>
    <n v="0"/>
    <n v="0"/>
    <n v="2"/>
    <n v="0"/>
    <s v="W04.2.00What was the main source of water for drinking NOW?"/>
    <n v="3"/>
    <n v="1"/>
    <m/>
    <m/>
    <m/>
    <m/>
    <n v="2"/>
    <m/>
    <s v="Between 30 and 1 hour"/>
    <s v="Between 30 and 1 hour"/>
    <s v="Between 5 and 15 liters"/>
    <s v="Between 5 and 15 liters"/>
    <s v="yes"/>
    <m/>
    <n v="1"/>
    <n v="1"/>
    <n v="0"/>
    <n v="0"/>
    <s v="W09.1.00 Where did men and boys  mostly defecate?"/>
    <n v="3"/>
    <m/>
    <m/>
    <m/>
    <n v="2"/>
    <n v="1"/>
    <m/>
    <n v="3"/>
    <m/>
    <m/>
    <n v="2"/>
    <n v="1"/>
    <s v="yes"/>
    <x v="2"/>
    <x v="0"/>
    <n v="1"/>
    <m/>
    <n v="3"/>
    <m/>
    <m/>
    <m/>
    <m/>
    <n v="2"/>
    <n v="1"/>
    <n v="0"/>
    <n v="1"/>
    <n v="0"/>
    <n v="0"/>
    <n v="0"/>
    <n v="0"/>
    <n v="0"/>
    <n v="0"/>
    <n v="1"/>
    <x v="0"/>
    <n v="3"/>
    <m/>
    <m/>
    <m/>
    <n v="2"/>
    <m/>
    <m/>
    <n v="1"/>
    <x v="0"/>
    <m/>
    <m/>
    <m/>
    <m/>
    <m/>
    <m/>
    <x v="0"/>
    <x v="0"/>
    <n v="1"/>
    <n v="0"/>
    <n v="0"/>
    <n v="0"/>
    <n v="0"/>
    <n v="0"/>
    <n v="0"/>
    <x v="0"/>
    <x v="0"/>
    <n v="1"/>
    <n v="0"/>
    <n v="0"/>
    <n v="0"/>
    <n v="0"/>
    <x v="0"/>
    <x v="0"/>
    <m/>
    <m/>
    <m/>
    <m/>
    <m/>
    <m/>
    <x v="1"/>
    <x v="0"/>
    <n v="0"/>
    <n v="0"/>
    <n v="1"/>
    <n v="0"/>
    <n v="1"/>
    <x v="0"/>
    <x v="0"/>
    <m/>
    <n v="1"/>
    <m/>
    <n v="2"/>
    <m/>
    <m/>
    <m/>
    <m/>
    <n v="5"/>
    <m/>
    <m/>
    <n v="4"/>
    <n v="3"/>
    <m/>
    <m/>
    <s v="L01.2.00 What are the main usual sources of income for the people residing at this site? Now"/>
    <m/>
    <n v="1"/>
    <m/>
    <n v="2"/>
    <m/>
    <m/>
    <m/>
    <m/>
    <n v="5"/>
    <m/>
    <m/>
    <n v="4"/>
    <n v="3"/>
    <m/>
    <m/>
    <x v="5"/>
    <n v="3000"/>
    <x v="0"/>
    <n v="52"/>
    <n v="10"/>
    <n v="3"/>
    <n v="3"/>
    <n v="7"/>
    <n v="12"/>
    <n v="4"/>
    <n v="8"/>
    <n v="1"/>
    <s v="L03.2.00 What is your monthly expenditure repartition? Now"/>
    <n v="47"/>
    <n v="13"/>
    <n v="3"/>
    <n v="2"/>
    <n v="10"/>
    <n v="10"/>
    <n v="10"/>
    <n v="5"/>
    <m/>
    <x v="0"/>
    <m/>
    <m/>
    <n v="5"/>
    <m/>
    <n v="3"/>
    <m/>
    <n v="2"/>
    <n v="4"/>
    <m/>
    <n v="1"/>
    <m/>
    <m/>
    <m/>
    <m/>
    <m/>
    <x v="0"/>
    <x v="1"/>
    <x v="0"/>
    <n v="2"/>
    <n v="3"/>
    <m/>
    <m/>
    <m/>
    <m/>
    <n v="1"/>
    <x v="0"/>
    <n v="2"/>
    <n v="3"/>
    <m/>
    <m/>
    <m/>
    <m/>
    <n v="1"/>
    <x v="1"/>
    <x v="1"/>
    <m/>
    <m/>
    <m/>
    <x v="1"/>
    <m/>
    <m/>
    <m/>
    <m/>
    <m/>
    <m/>
    <m/>
    <x v="0"/>
    <m/>
    <m/>
    <n v="1"/>
    <n v="2"/>
    <x v="0"/>
    <n v="4"/>
    <n v="5"/>
    <n v="2"/>
    <n v="3"/>
    <n v="1"/>
    <x v="0"/>
    <n v="1"/>
    <n v="0"/>
    <n v="0"/>
    <n v="1"/>
    <x v="1"/>
    <x v="0"/>
    <n v="2"/>
    <m/>
    <n v="1"/>
    <m/>
    <x v="0"/>
    <n v="0"/>
    <n v="0"/>
    <n v="1"/>
    <n v="0"/>
    <n v="0"/>
    <n v="0"/>
    <n v="0"/>
    <n v="0"/>
    <n v="1"/>
    <x v="0"/>
    <n v="0"/>
    <n v="0"/>
    <n v="1"/>
    <n v="0"/>
    <n v="0"/>
    <n v="0"/>
    <n v="0"/>
    <n v="0"/>
    <n v="0"/>
    <x v="0"/>
    <n v="0"/>
    <n v="1"/>
    <n v="0"/>
    <n v="0"/>
    <n v="0"/>
    <x v="0"/>
    <n v="1"/>
    <n v="0"/>
    <n v="1"/>
    <x v="1"/>
    <x v="1"/>
    <x v="0"/>
    <x v="1"/>
    <x v="1"/>
    <x v="0"/>
    <x v="0"/>
    <x v="1"/>
    <x v="1"/>
    <x v="1"/>
  </r>
  <r>
    <s v="MG/COX/MAH/KAL/2"/>
    <n v="2"/>
    <d v="2012-08-06T00:00:00"/>
    <m/>
    <s v="COXS_BAZAR_x000a_"/>
    <s v="MAHESHKHALI"/>
    <s v="KALARMARCHHARA"/>
    <s v="Japoa"/>
    <s v="Modarate"/>
    <n v="12"/>
    <n v="15"/>
    <n v="55"/>
    <n v="6"/>
    <s v="C01.00 For men in this community, what is the top priority right now?"/>
    <m/>
    <m/>
    <n v="3"/>
    <m/>
    <m/>
    <m/>
    <m/>
    <n v="2"/>
    <m/>
    <m/>
    <m/>
    <n v="1"/>
    <m/>
    <s v="no"/>
    <s v="no"/>
    <m/>
    <n v="0"/>
    <n v="0"/>
    <n v="0"/>
    <n v="0"/>
    <n v="1"/>
    <n v="0"/>
    <n v="0"/>
    <n v="0"/>
    <m/>
    <n v="0"/>
    <n v="0"/>
    <n v="0"/>
    <n v="0"/>
    <n v="1"/>
    <n v="0"/>
    <n v="0"/>
    <n v="0"/>
    <s v="yes"/>
    <m/>
    <n v="1"/>
    <n v="0"/>
    <n v="1"/>
    <s v="do nothing/no treatment"/>
    <s v="C01.00 For men in this community, what is the top priority right now?"/>
    <n v="3"/>
    <m/>
    <m/>
    <m/>
    <m/>
    <m/>
    <n v="2"/>
    <n v="1"/>
    <s v="W04.2.00What was the main source of water for drinking NOW?"/>
    <n v="3"/>
    <m/>
    <m/>
    <m/>
    <m/>
    <m/>
    <n v="2"/>
    <n v="1"/>
    <s v="Between 30 and 1 hour"/>
    <s v="Between 30 and 1 hour"/>
    <s v="Between 5 and 15 liters"/>
    <s v="Between 5 and 15 liters"/>
    <s v="yes"/>
    <m/>
    <n v="1"/>
    <n v="1"/>
    <n v="0"/>
    <n v="0"/>
    <s v="W09.1.00 Where did men and boys  mostly defecate?"/>
    <m/>
    <n v="1"/>
    <m/>
    <m/>
    <n v="2"/>
    <n v="3"/>
    <m/>
    <n v="1"/>
    <m/>
    <m/>
    <n v="2"/>
    <n v="3"/>
    <s v="no"/>
    <x v="0"/>
    <x v="0"/>
    <m/>
    <n v="3"/>
    <m/>
    <m/>
    <m/>
    <n v="1"/>
    <m/>
    <n v="2"/>
    <n v="0"/>
    <n v="0"/>
    <n v="1"/>
    <n v="0"/>
    <n v="1"/>
    <n v="0"/>
    <n v="1"/>
    <n v="0"/>
    <n v="0"/>
    <n v="0"/>
    <x v="0"/>
    <n v="1"/>
    <m/>
    <m/>
    <m/>
    <n v="3"/>
    <m/>
    <n v="2"/>
    <m/>
    <x v="0"/>
    <m/>
    <m/>
    <m/>
    <m/>
    <m/>
    <m/>
    <x v="0"/>
    <x v="0"/>
    <n v="1"/>
    <n v="0"/>
    <n v="0"/>
    <n v="0"/>
    <n v="0"/>
    <n v="0"/>
    <n v="0"/>
    <x v="0"/>
    <x v="0"/>
    <n v="1"/>
    <n v="0"/>
    <n v="0"/>
    <n v="0"/>
    <n v="0"/>
    <x v="0"/>
    <x v="0"/>
    <m/>
    <m/>
    <m/>
    <m/>
    <m/>
    <m/>
    <x v="0"/>
    <x v="0"/>
    <n v="1"/>
    <n v="0"/>
    <n v="0"/>
    <n v="1"/>
    <n v="0"/>
    <x v="0"/>
    <x v="0"/>
    <n v="4"/>
    <m/>
    <m/>
    <n v="3"/>
    <m/>
    <m/>
    <m/>
    <m/>
    <n v="5"/>
    <m/>
    <m/>
    <n v="2"/>
    <n v="1"/>
    <m/>
    <m/>
    <s v="L01.2.00 What are the main usual sources of income for the people residing at this site? Now"/>
    <n v="4"/>
    <m/>
    <m/>
    <n v="3"/>
    <m/>
    <m/>
    <m/>
    <m/>
    <n v="5"/>
    <m/>
    <m/>
    <n v="2"/>
    <n v="1"/>
    <m/>
    <m/>
    <x v="6"/>
    <n v="2500"/>
    <x v="0"/>
    <n v="60"/>
    <n v="7"/>
    <n v="1"/>
    <n v="2"/>
    <n v="5"/>
    <n v="10"/>
    <n v="5"/>
    <n v="10"/>
    <m/>
    <s v="L03.2.00 What is your monthly expenditure repartition? Now"/>
    <n v="45"/>
    <n v="12"/>
    <n v="1"/>
    <n v="1"/>
    <n v="10"/>
    <n v="10"/>
    <n v="10"/>
    <n v="10"/>
    <n v="1"/>
    <x v="0"/>
    <m/>
    <m/>
    <m/>
    <n v="3"/>
    <m/>
    <m/>
    <n v="5"/>
    <n v="4"/>
    <n v="2"/>
    <m/>
    <m/>
    <m/>
    <m/>
    <n v="1"/>
    <m/>
    <x v="0"/>
    <x v="1"/>
    <x v="0"/>
    <m/>
    <n v="3"/>
    <m/>
    <m/>
    <n v="1"/>
    <m/>
    <n v="2"/>
    <x v="0"/>
    <m/>
    <n v="3"/>
    <m/>
    <m/>
    <m/>
    <n v="2"/>
    <n v="2"/>
    <x v="1"/>
    <x v="1"/>
    <m/>
    <m/>
    <m/>
    <x v="1"/>
    <m/>
    <m/>
    <m/>
    <m/>
    <m/>
    <m/>
    <m/>
    <x v="0"/>
    <m/>
    <m/>
    <n v="1"/>
    <n v="2"/>
    <x v="0"/>
    <n v="2"/>
    <n v="5"/>
    <n v="4"/>
    <n v="3"/>
    <n v="1"/>
    <x v="0"/>
    <n v="1"/>
    <n v="0"/>
    <n v="0"/>
    <n v="0"/>
    <x v="1"/>
    <x v="0"/>
    <n v="2"/>
    <m/>
    <n v="1"/>
    <m/>
    <x v="0"/>
    <n v="0"/>
    <n v="0"/>
    <n v="1"/>
    <n v="0"/>
    <n v="0"/>
    <n v="0"/>
    <n v="0"/>
    <n v="0"/>
    <n v="0"/>
    <x v="0"/>
    <n v="0"/>
    <n v="0"/>
    <n v="1"/>
    <n v="0"/>
    <n v="0"/>
    <n v="0"/>
    <n v="0"/>
    <n v="0"/>
    <n v="0"/>
    <x v="0"/>
    <n v="0"/>
    <n v="1"/>
    <n v="1"/>
    <n v="0"/>
    <n v="0"/>
    <x v="0"/>
    <n v="1"/>
    <n v="1"/>
    <n v="0"/>
    <x v="1"/>
    <x v="1"/>
    <x v="0"/>
    <x v="0"/>
    <x v="1"/>
    <x v="0"/>
    <x v="0"/>
    <x v="1"/>
    <x v="0"/>
    <x v="1"/>
  </r>
  <r>
    <s v="MG/COX/MAH/HOA/3"/>
    <n v="3"/>
    <d v="2012-08-06T00:00:00"/>
    <m/>
    <s v="COXS_BAZAR_x000a_"/>
    <s v="MAHESHKHALI"/>
    <s v="HOANAK"/>
    <s v="HoriarChora"/>
    <s v="Modarate"/>
    <n v="16"/>
    <n v="15"/>
    <n v="45"/>
    <n v="7"/>
    <s v="C01.00 For men in this community, what is the top priority right now?"/>
    <m/>
    <m/>
    <n v="2"/>
    <m/>
    <m/>
    <m/>
    <n v="3"/>
    <m/>
    <m/>
    <m/>
    <n v="1"/>
    <m/>
    <m/>
    <s v="no"/>
    <s v="no"/>
    <m/>
    <n v="0"/>
    <n v="0"/>
    <n v="0"/>
    <n v="0"/>
    <n v="1"/>
    <n v="0"/>
    <n v="0"/>
    <n v="0"/>
    <m/>
    <n v="0"/>
    <n v="0"/>
    <n v="0"/>
    <n v="0"/>
    <n v="1"/>
    <n v="0"/>
    <n v="0"/>
    <n v="0"/>
    <s v="yes"/>
    <m/>
    <n v="1"/>
    <n v="0"/>
    <n v="0"/>
    <s v="do nothing/no treatment"/>
    <s v="C01.00 For men in this community, what is the top priority right now?"/>
    <n v="3"/>
    <m/>
    <n v="2"/>
    <m/>
    <m/>
    <m/>
    <n v="1"/>
    <m/>
    <s v="W04.2.00What was the main source of water for drinking NOW?"/>
    <n v="3"/>
    <m/>
    <n v="2"/>
    <m/>
    <m/>
    <m/>
    <n v="1"/>
    <m/>
    <s v="Less than 30 minutes"/>
    <s v="Less than 30 minutes"/>
    <s v="Between 5 and 15 liters"/>
    <s v="Between 5 and 15 liters"/>
    <s v="yes"/>
    <m/>
    <n v="0"/>
    <n v="1"/>
    <n v="0"/>
    <n v="0"/>
    <s v="W09.1.00 Where did men and boys  mostly defecate?"/>
    <m/>
    <m/>
    <m/>
    <n v="1"/>
    <n v="2"/>
    <n v="3"/>
    <m/>
    <m/>
    <m/>
    <n v="1"/>
    <n v="2"/>
    <n v="3"/>
    <s v="yes"/>
    <x v="0"/>
    <x v="0"/>
    <m/>
    <m/>
    <m/>
    <m/>
    <n v="1"/>
    <n v="3"/>
    <n v="2"/>
    <m/>
    <n v="0"/>
    <n v="0"/>
    <n v="0"/>
    <n v="1"/>
    <n v="0"/>
    <n v="0"/>
    <n v="1"/>
    <n v="0"/>
    <n v="0"/>
    <n v="0"/>
    <x v="0"/>
    <m/>
    <m/>
    <m/>
    <m/>
    <n v="3"/>
    <n v="1"/>
    <n v="2"/>
    <m/>
    <x v="0"/>
    <m/>
    <m/>
    <m/>
    <m/>
    <m/>
    <m/>
    <x v="0"/>
    <x v="0"/>
    <n v="1"/>
    <n v="0"/>
    <n v="0"/>
    <n v="0"/>
    <n v="0"/>
    <n v="0"/>
    <n v="0"/>
    <x v="0"/>
    <x v="0"/>
    <n v="1"/>
    <n v="0"/>
    <n v="0"/>
    <n v="0"/>
    <n v="0"/>
    <x v="0"/>
    <x v="0"/>
    <m/>
    <m/>
    <m/>
    <m/>
    <m/>
    <m/>
    <x v="0"/>
    <x v="0"/>
    <n v="0"/>
    <n v="0"/>
    <n v="1"/>
    <n v="0"/>
    <n v="1"/>
    <x v="0"/>
    <x v="0"/>
    <n v="3"/>
    <m/>
    <m/>
    <m/>
    <m/>
    <m/>
    <m/>
    <m/>
    <n v="5"/>
    <m/>
    <n v="4"/>
    <n v="1"/>
    <n v="2"/>
    <m/>
    <m/>
    <s v="L01.2.00 What are the main usual sources of income for the people residing at this site? Now"/>
    <n v="3"/>
    <m/>
    <m/>
    <m/>
    <m/>
    <m/>
    <m/>
    <m/>
    <n v="5"/>
    <m/>
    <n v="4"/>
    <n v="1"/>
    <n v="2"/>
    <m/>
    <m/>
    <x v="1"/>
    <n v="4000"/>
    <x v="1"/>
    <m/>
    <m/>
    <m/>
    <m/>
    <m/>
    <m/>
    <m/>
    <m/>
    <m/>
    <s v=""/>
    <m/>
    <m/>
    <m/>
    <m/>
    <m/>
    <m/>
    <m/>
    <m/>
    <m/>
    <x v="0"/>
    <m/>
    <m/>
    <n v="4"/>
    <m/>
    <n v="5"/>
    <m/>
    <n v="3"/>
    <m/>
    <n v="2"/>
    <m/>
    <m/>
    <m/>
    <m/>
    <n v="1"/>
    <m/>
    <x v="0"/>
    <x v="1"/>
    <x v="0"/>
    <n v="2"/>
    <n v="3"/>
    <m/>
    <m/>
    <m/>
    <m/>
    <n v="1"/>
    <x v="0"/>
    <n v="2"/>
    <n v="3"/>
    <m/>
    <m/>
    <n v="1"/>
    <m/>
    <m/>
    <x v="1"/>
    <x v="1"/>
    <m/>
    <m/>
    <m/>
    <x v="1"/>
    <m/>
    <m/>
    <m/>
    <m/>
    <m/>
    <m/>
    <m/>
    <x v="0"/>
    <m/>
    <m/>
    <n v="1"/>
    <n v="2"/>
    <x v="0"/>
    <n v="5"/>
    <n v="3"/>
    <n v="4"/>
    <n v="2"/>
    <n v="1"/>
    <x v="0"/>
    <n v="1"/>
    <n v="0"/>
    <n v="0"/>
    <n v="0"/>
    <x v="2"/>
    <x v="1"/>
    <m/>
    <m/>
    <m/>
    <m/>
    <x v="0"/>
    <n v="0"/>
    <n v="1"/>
    <n v="1"/>
    <n v="0"/>
    <n v="0"/>
    <n v="0"/>
    <n v="0"/>
    <n v="0"/>
    <n v="0"/>
    <x v="0"/>
    <n v="0"/>
    <n v="1"/>
    <n v="1"/>
    <n v="0"/>
    <n v="0"/>
    <n v="0"/>
    <n v="0"/>
    <n v="0"/>
    <n v="0"/>
    <x v="0"/>
    <n v="0"/>
    <n v="1"/>
    <n v="1"/>
    <n v="0"/>
    <n v="0"/>
    <x v="0"/>
    <n v="0"/>
    <n v="0"/>
    <n v="1"/>
    <x v="2"/>
    <x v="1"/>
    <x v="0"/>
    <x v="0"/>
    <x v="1"/>
    <x v="0"/>
    <x v="0"/>
    <x v="0"/>
    <x v="0"/>
    <x v="1"/>
  </r>
  <r>
    <s v="MG/COX/MAH/HOA/4"/>
    <n v="4"/>
    <d v="2012-08-06T00:00:00"/>
    <m/>
    <s v="COXS_BAZAR_x000a_"/>
    <s v="MAHESHKHALI"/>
    <s v="HOANAK"/>
    <s v="Poichora"/>
    <s v="Modarate"/>
    <n v="16"/>
    <n v="15"/>
    <n v="50"/>
    <n v="6"/>
    <s v="C01.00 For men in this community, what is the top priority right now?"/>
    <m/>
    <m/>
    <m/>
    <m/>
    <m/>
    <m/>
    <n v="3"/>
    <n v="1"/>
    <m/>
    <m/>
    <n v="2"/>
    <m/>
    <m/>
    <s v="no"/>
    <s v="no"/>
    <m/>
    <n v="0"/>
    <n v="0"/>
    <n v="1"/>
    <n v="0"/>
    <n v="1"/>
    <n v="0"/>
    <n v="0"/>
    <n v="0"/>
    <m/>
    <n v="0"/>
    <n v="0"/>
    <n v="1"/>
    <n v="0"/>
    <n v="1"/>
    <n v="0"/>
    <n v="0"/>
    <n v="0"/>
    <s v="no"/>
    <m/>
    <m/>
    <m/>
    <m/>
    <s v="do nothing/no treatment"/>
    <s v="C01.00 For men in this community, what is the top priority right now?"/>
    <n v="3"/>
    <m/>
    <n v="2"/>
    <m/>
    <m/>
    <m/>
    <n v="1"/>
    <m/>
    <s v="W04.2.00What was the main source of water for drinking NOW?"/>
    <n v="3"/>
    <m/>
    <n v="2"/>
    <m/>
    <m/>
    <m/>
    <n v="1"/>
    <m/>
    <s v="Less than 30 minutes"/>
    <s v="Less than 30 minutes"/>
    <s v="Between 15 and 30 liters"/>
    <s v="Between 5 and 15 liters"/>
    <s v="yes"/>
    <m/>
    <n v="0"/>
    <n v="1"/>
    <n v="0"/>
    <n v="0"/>
    <s v="W09.1.00 Where did men and boys  mostly defecate?"/>
    <m/>
    <n v="1"/>
    <m/>
    <m/>
    <n v="3"/>
    <n v="2"/>
    <m/>
    <n v="1"/>
    <m/>
    <m/>
    <n v="3"/>
    <n v="2"/>
    <s v="yes"/>
    <x v="0"/>
    <x v="0"/>
    <m/>
    <m/>
    <m/>
    <m/>
    <n v="2"/>
    <n v="3"/>
    <n v="1"/>
    <m/>
    <m/>
    <m/>
    <n v="0"/>
    <n v="1"/>
    <n v="0"/>
    <n v="1"/>
    <n v="1"/>
    <n v="0"/>
    <n v="1"/>
    <n v="0"/>
    <x v="0"/>
    <m/>
    <m/>
    <m/>
    <m/>
    <n v="3"/>
    <n v="2"/>
    <n v="1"/>
    <m/>
    <x v="0"/>
    <m/>
    <n v="3"/>
    <n v="2"/>
    <n v="1"/>
    <m/>
    <m/>
    <x v="0"/>
    <x v="0"/>
    <n v="1"/>
    <n v="0"/>
    <n v="0"/>
    <n v="0"/>
    <n v="0"/>
    <n v="0"/>
    <n v="0"/>
    <x v="0"/>
    <x v="0"/>
    <n v="1"/>
    <n v="0"/>
    <n v="0"/>
    <n v="0"/>
    <n v="0"/>
    <x v="0"/>
    <x v="0"/>
    <m/>
    <m/>
    <m/>
    <m/>
    <m/>
    <m/>
    <x v="0"/>
    <x v="0"/>
    <n v="1"/>
    <n v="0"/>
    <n v="1"/>
    <n v="0"/>
    <n v="0"/>
    <x v="0"/>
    <x v="0"/>
    <n v="2"/>
    <m/>
    <m/>
    <n v="3"/>
    <m/>
    <m/>
    <m/>
    <m/>
    <n v="5"/>
    <m/>
    <n v="1"/>
    <n v="4"/>
    <m/>
    <m/>
    <m/>
    <s v="L01.2.00 What are the main usual sources of income for the people residing at this site? Now"/>
    <n v="2"/>
    <m/>
    <m/>
    <n v="3"/>
    <m/>
    <m/>
    <m/>
    <m/>
    <n v="5"/>
    <m/>
    <n v="1"/>
    <n v="4"/>
    <m/>
    <m/>
    <m/>
    <x v="7"/>
    <n v="6000"/>
    <x v="0"/>
    <n v="70"/>
    <n v="3"/>
    <m/>
    <n v="2"/>
    <n v="7"/>
    <n v="10"/>
    <n v="6"/>
    <m/>
    <n v="2"/>
    <s v="L03.2.00 What is your monthly expenditure repartition? Now"/>
    <n v="60"/>
    <n v="8"/>
    <m/>
    <n v="1"/>
    <n v="10"/>
    <n v="12"/>
    <n v="8"/>
    <m/>
    <n v="1"/>
    <x v="0"/>
    <n v="5"/>
    <m/>
    <n v="4"/>
    <n v="3"/>
    <n v="2"/>
    <m/>
    <n v="1"/>
    <m/>
    <m/>
    <m/>
    <m/>
    <m/>
    <m/>
    <m/>
    <m/>
    <x v="0"/>
    <x v="1"/>
    <x v="0"/>
    <n v="1"/>
    <n v="3"/>
    <m/>
    <m/>
    <m/>
    <m/>
    <n v="2"/>
    <x v="0"/>
    <n v="1"/>
    <n v="3"/>
    <m/>
    <m/>
    <m/>
    <m/>
    <n v="2"/>
    <x v="1"/>
    <x v="1"/>
    <m/>
    <m/>
    <m/>
    <x v="1"/>
    <m/>
    <m/>
    <m/>
    <m/>
    <m/>
    <m/>
    <m/>
    <x v="0"/>
    <m/>
    <m/>
    <n v="1"/>
    <n v="2"/>
    <x v="0"/>
    <n v="5"/>
    <n v="4"/>
    <n v="3"/>
    <n v="2"/>
    <n v="1"/>
    <x v="0"/>
    <n v="1"/>
    <n v="0"/>
    <n v="0"/>
    <n v="1"/>
    <x v="1"/>
    <x v="0"/>
    <n v="2"/>
    <n v="1"/>
    <m/>
    <m/>
    <x v="0"/>
    <n v="0"/>
    <n v="0"/>
    <n v="1"/>
    <n v="0"/>
    <n v="0"/>
    <n v="0"/>
    <n v="0"/>
    <n v="0"/>
    <n v="1"/>
    <x v="0"/>
    <n v="0"/>
    <n v="0"/>
    <n v="1"/>
    <n v="0"/>
    <n v="0"/>
    <n v="0"/>
    <n v="0"/>
    <n v="0"/>
    <n v="0"/>
    <x v="0"/>
    <n v="0"/>
    <n v="1"/>
    <n v="1"/>
    <n v="0"/>
    <n v="0"/>
    <x v="0"/>
    <n v="0"/>
    <n v="0"/>
    <n v="1"/>
    <x v="2"/>
    <x v="1"/>
    <x v="0"/>
    <x v="1"/>
    <x v="1"/>
    <x v="0"/>
    <x v="0"/>
    <x v="0"/>
    <x v="0"/>
    <x v="1"/>
  </r>
  <r>
    <s v="MG/COX/RAM/GAR/00.02-1"/>
    <s v="00.02-1"/>
    <d v="2012-08-06T00:00:00"/>
    <m/>
    <s v="COXS_BAZAR_x000a_"/>
    <s v="RAMU"/>
    <s v="GARJANIA"/>
    <s v="Muktergona Ward no-5"/>
    <s v="vulnerable"/>
    <n v="20"/>
    <n v="15"/>
    <n v="55"/>
    <n v="5"/>
    <s v="C01.00 For men in this community, what is the top priority right now?"/>
    <n v="0"/>
    <n v="0"/>
    <n v="3"/>
    <n v="0"/>
    <n v="0"/>
    <n v="0"/>
    <n v="2"/>
    <n v="1"/>
    <n v="0"/>
    <n v="0"/>
    <n v="0"/>
    <n v="0"/>
    <n v="0"/>
    <s v="no"/>
    <s v="no"/>
    <m/>
    <n v="0"/>
    <n v="0"/>
    <n v="1"/>
    <n v="0"/>
    <n v="1"/>
    <n v="0"/>
    <n v="0"/>
    <n v="0"/>
    <m/>
    <n v="0"/>
    <n v="1"/>
    <n v="1"/>
    <n v="0"/>
    <n v="1"/>
    <n v="0"/>
    <n v="0"/>
    <n v="0"/>
    <s v="yes"/>
    <m/>
    <n v="0"/>
    <n v="0"/>
    <n v="1"/>
    <s v="do nothing/no treatment"/>
    <s v="C01.00 For men in this community, what is the top priority right now?"/>
    <n v="3"/>
    <n v="0"/>
    <n v="0"/>
    <n v="0"/>
    <n v="0"/>
    <n v="2"/>
    <n v="1"/>
    <n v="0"/>
    <s v="W04.2.00What was the main source of water for drinking NOW?"/>
    <n v="0"/>
    <n v="0"/>
    <n v="2"/>
    <n v="0"/>
    <n v="0"/>
    <n v="3"/>
    <n v="1"/>
    <n v="0"/>
    <s v="Less than 30 minutes"/>
    <s v="Less than 30 minutes"/>
    <s v="Between 5 and 15 liters"/>
    <s v="Between 5 and 15 liters"/>
    <s v="yes"/>
    <m/>
    <n v="0"/>
    <n v="1"/>
    <n v="0"/>
    <n v="0"/>
    <s v="W09.1.00 Where did men and boys  mostly defecate?"/>
    <n v="1"/>
    <n v="3"/>
    <n v="0"/>
    <n v="0"/>
    <n v="2"/>
    <n v="0"/>
    <n v="1"/>
    <n v="2"/>
    <n v="0"/>
    <n v="0"/>
    <n v="3"/>
    <n v="0"/>
    <s v="yes"/>
    <x v="0"/>
    <x v="0"/>
    <n v="0"/>
    <n v="0"/>
    <n v="1"/>
    <n v="2"/>
    <n v="3"/>
    <n v="0"/>
    <n v="0"/>
    <n v="0"/>
    <n v="0"/>
    <n v="0"/>
    <n v="1"/>
    <n v="1"/>
    <n v="0"/>
    <n v="1"/>
    <n v="0"/>
    <n v="0"/>
    <n v="0"/>
    <n v="0"/>
    <x v="0"/>
    <n v="0"/>
    <n v="2"/>
    <n v="0"/>
    <n v="3"/>
    <n v="0"/>
    <n v="0"/>
    <n v="1"/>
    <n v="0"/>
    <x v="0"/>
    <n v="0"/>
    <n v="3"/>
    <n v="2"/>
    <n v="0"/>
    <n v="0"/>
    <n v="0"/>
    <x v="1"/>
    <x v="0"/>
    <n v="0"/>
    <n v="1"/>
    <n v="1"/>
    <n v="0"/>
    <n v="0"/>
    <n v="0"/>
    <n v="0"/>
    <x v="1"/>
    <x v="0"/>
    <n v="1"/>
    <n v="0"/>
    <n v="0"/>
    <n v="0"/>
    <n v="0"/>
    <x v="1"/>
    <x v="0"/>
    <n v="1"/>
    <n v="0"/>
    <n v="0"/>
    <n v="0"/>
    <n v="0"/>
    <n v="0"/>
    <x v="1"/>
    <x v="0"/>
    <n v="1"/>
    <n v="0"/>
    <n v="1"/>
    <n v="0"/>
    <n v="0"/>
    <x v="0"/>
    <x v="0"/>
    <n v="5"/>
    <n v="2"/>
    <n v="0"/>
    <n v="0"/>
    <n v="0"/>
    <n v="0"/>
    <n v="0"/>
    <n v="0"/>
    <n v="3"/>
    <n v="1"/>
    <n v="0"/>
    <n v="0"/>
    <n v="0"/>
    <n v="4"/>
    <n v="0"/>
    <s v="L01.2.00 What are the main usual sources of income for the people residing at this site? Now"/>
    <n v="5"/>
    <n v="2"/>
    <n v="0"/>
    <n v="0"/>
    <n v="0"/>
    <n v="0"/>
    <n v="0"/>
    <n v="0"/>
    <n v="3"/>
    <n v="1"/>
    <n v="0"/>
    <n v="0"/>
    <n v="0"/>
    <n v="4"/>
    <n v="0"/>
    <x v="5"/>
    <n v="2000"/>
    <x v="0"/>
    <n v="75"/>
    <n v="5"/>
    <n v="0"/>
    <n v="5"/>
    <n v="0"/>
    <n v="5"/>
    <n v="5"/>
    <n v="5"/>
    <n v="0"/>
    <s v="L03.2.00 What is your monthly expenditure repartition? Now"/>
    <n v="75"/>
    <n v="10"/>
    <n v="0"/>
    <n v="5"/>
    <n v="0"/>
    <n v="0"/>
    <n v="0"/>
    <n v="10"/>
    <n v="0"/>
    <x v="0"/>
    <n v="3"/>
    <n v="0"/>
    <n v="4"/>
    <n v="0"/>
    <n v="2"/>
    <n v="0"/>
    <n v="0"/>
    <n v="0"/>
    <n v="1"/>
    <n v="0"/>
    <n v="0"/>
    <n v="0"/>
    <n v="5"/>
    <n v="0"/>
    <n v="0"/>
    <x v="0"/>
    <x v="1"/>
    <x v="0"/>
    <n v="0"/>
    <n v="3"/>
    <n v="2"/>
    <n v="0"/>
    <n v="0"/>
    <n v="1"/>
    <n v="0"/>
    <x v="0"/>
    <n v="0"/>
    <n v="3"/>
    <n v="2"/>
    <n v="0"/>
    <n v="0"/>
    <n v="1"/>
    <n v="0"/>
    <x v="0"/>
    <x v="0"/>
    <n v="1"/>
    <n v="0"/>
    <n v="0"/>
    <x v="0"/>
    <n v="0"/>
    <n v="3"/>
    <n v="2"/>
    <n v="0"/>
    <n v="1"/>
    <n v="0"/>
    <n v="0"/>
    <x v="0"/>
    <n v="1"/>
    <n v="0"/>
    <n v="2"/>
    <n v="0"/>
    <x v="0"/>
    <n v="0"/>
    <n v="5"/>
    <n v="3"/>
    <n v="4"/>
    <n v="1"/>
    <x v="0"/>
    <n v="1"/>
    <n v="0"/>
    <n v="1"/>
    <n v="0"/>
    <x v="0"/>
    <x v="0"/>
    <n v="2"/>
    <n v="1"/>
    <n v="0"/>
    <n v="0"/>
    <x v="0"/>
    <n v="0"/>
    <n v="0"/>
    <n v="1"/>
    <n v="0"/>
    <n v="0"/>
    <n v="0"/>
    <n v="1"/>
    <n v="0"/>
    <n v="0"/>
    <x v="0"/>
    <n v="0"/>
    <n v="0"/>
    <n v="1"/>
    <n v="0"/>
    <n v="0"/>
    <n v="0"/>
    <n v="1"/>
    <n v="0"/>
    <n v="0"/>
    <x v="0"/>
    <n v="0"/>
    <n v="1"/>
    <n v="1"/>
    <n v="0"/>
    <n v="0"/>
    <x v="0"/>
    <n v="1"/>
    <n v="0"/>
    <n v="0"/>
    <x v="0"/>
    <x v="0"/>
    <x v="0"/>
    <x v="1"/>
    <x v="1"/>
    <x v="1"/>
    <x v="0"/>
    <x v="0"/>
    <x v="0"/>
    <x v="1"/>
  </r>
  <r>
    <s v="MG/COX/RAM/GAR/00.02-2"/>
    <s v="00.02-2"/>
    <d v="2012-08-06T00:00:00"/>
    <m/>
    <s v="COXS_BAZAR_x000a_"/>
    <s v="RAMU"/>
    <s v="GARJANIA"/>
    <s v="Bomangkil Ward No-8"/>
    <s v="Serius Vulnerable"/>
    <n v="25"/>
    <n v="18"/>
    <n v="60"/>
    <n v="5"/>
    <s v="C01.00 For men in this community, what is the top priority right now?"/>
    <n v="2"/>
    <n v="0"/>
    <n v="3"/>
    <n v="0"/>
    <n v="0"/>
    <n v="0"/>
    <n v="1"/>
    <n v="0"/>
    <n v="0"/>
    <n v="0"/>
    <n v="0"/>
    <n v="0"/>
    <n v="0"/>
    <s v="no"/>
    <s v="no"/>
    <m/>
    <n v="0"/>
    <n v="0"/>
    <n v="1"/>
    <n v="0"/>
    <n v="1"/>
    <n v="0"/>
    <n v="0"/>
    <n v="0"/>
    <m/>
    <n v="0"/>
    <n v="1"/>
    <n v="0"/>
    <n v="0"/>
    <n v="1"/>
    <n v="0"/>
    <n v="0"/>
    <n v="0"/>
    <s v="no"/>
    <m/>
    <n v="0"/>
    <n v="0"/>
    <n v="0"/>
    <s v="do nothing/no treatment"/>
    <s v="C01.00 For men in this community, what is the top priority right now?"/>
    <n v="3"/>
    <n v="0"/>
    <n v="0"/>
    <n v="0"/>
    <n v="0"/>
    <n v="2"/>
    <n v="1"/>
    <n v="0"/>
    <s v="W04.2.00What was the main source of water for drinking NOW?"/>
    <n v="3"/>
    <n v="0"/>
    <n v="0"/>
    <n v="0"/>
    <n v="0"/>
    <n v="2"/>
    <n v="1"/>
    <n v="0"/>
    <s v="Less than 30 minutes"/>
    <s v="Less than 30 minutes"/>
    <s v="Between 5 and 15 liters"/>
    <s v="Between 5 and 15 liters"/>
    <s v="yes"/>
    <m/>
    <n v="0"/>
    <n v="1"/>
    <n v="1"/>
    <n v="0"/>
    <s v="W09.1.00 Where did men and boys  mostly defecate?"/>
    <n v="3"/>
    <n v="2"/>
    <n v="0"/>
    <m/>
    <n v="1"/>
    <n v="0"/>
    <n v="0"/>
    <n v="3"/>
    <n v="0"/>
    <n v="1"/>
    <n v="2"/>
    <n v="0"/>
    <s v="yes"/>
    <x v="0"/>
    <x v="0"/>
    <n v="0"/>
    <n v="0"/>
    <n v="0"/>
    <n v="1"/>
    <n v="2"/>
    <n v="3"/>
    <n v="0"/>
    <n v="0"/>
    <n v="0"/>
    <n v="0"/>
    <n v="1"/>
    <n v="1"/>
    <n v="0"/>
    <n v="0"/>
    <n v="1"/>
    <n v="0"/>
    <n v="0"/>
    <n v="0"/>
    <x v="0"/>
    <n v="3"/>
    <n v="0"/>
    <n v="0"/>
    <n v="2"/>
    <n v="0"/>
    <n v="0"/>
    <n v="1"/>
    <n v="0"/>
    <x v="0"/>
    <n v="0"/>
    <n v="1"/>
    <n v="3"/>
    <n v="0"/>
    <n v="0"/>
    <n v="2"/>
    <x v="1"/>
    <x v="0"/>
    <n v="0"/>
    <n v="1"/>
    <n v="0"/>
    <n v="1"/>
    <n v="0"/>
    <n v="0"/>
    <n v="0"/>
    <x v="2"/>
    <x v="0"/>
    <n v="0"/>
    <n v="1"/>
    <n v="0"/>
    <n v="0"/>
    <n v="0"/>
    <x v="0"/>
    <x v="0"/>
    <n v="0"/>
    <n v="0"/>
    <n v="0"/>
    <n v="0"/>
    <n v="0"/>
    <n v="0"/>
    <x v="0"/>
    <x v="0"/>
    <n v="0"/>
    <n v="0"/>
    <n v="1"/>
    <n v="1"/>
    <n v="0"/>
    <x v="0"/>
    <x v="0"/>
    <n v="5"/>
    <n v="3"/>
    <n v="0"/>
    <n v="0"/>
    <n v="0"/>
    <n v="0"/>
    <n v="0"/>
    <n v="0"/>
    <n v="4"/>
    <n v="0"/>
    <n v="0"/>
    <n v="1"/>
    <n v="0"/>
    <n v="2"/>
    <n v="0"/>
    <s v="L01.2.00 What are the main usual sources of income for the people residing at this site? Now"/>
    <n v="1"/>
    <n v="0"/>
    <n v="0"/>
    <n v="0"/>
    <n v="0"/>
    <n v="5"/>
    <n v="0"/>
    <n v="0"/>
    <n v="4"/>
    <n v="2"/>
    <n v="0"/>
    <n v="0"/>
    <n v="0"/>
    <n v="3"/>
    <n v="0"/>
    <x v="8"/>
    <n v="3500"/>
    <x v="0"/>
    <n v="75"/>
    <n v="5"/>
    <n v="0"/>
    <n v="0"/>
    <n v="0"/>
    <n v="10"/>
    <n v="0"/>
    <n v="10"/>
    <n v="0"/>
    <s v="L03.2.00 What is your monthly expenditure repartition? Now"/>
    <n v="60"/>
    <n v="5"/>
    <n v="0"/>
    <n v="5"/>
    <n v="5"/>
    <n v="5"/>
    <n v="10"/>
    <n v="10"/>
    <n v="0"/>
    <x v="0"/>
    <n v="5"/>
    <n v="3"/>
    <n v="0"/>
    <n v="0"/>
    <n v="4"/>
    <n v="0"/>
    <n v="2"/>
    <n v="0"/>
    <n v="0"/>
    <n v="0"/>
    <n v="0"/>
    <n v="0"/>
    <n v="0"/>
    <n v="1"/>
    <n v="0"/>
    <x v="0"/>
    <x v="1"/>
    <x v="0"/>
    <n v="3"/>
    <n v="1"/>
    <n v="2"/>
    <n v="0"/>
    <n v="0"/>
    <n v="0"/>
    <n v="0"/>
    <x v="0"/>
    <n v="3"/>
    <n v="1"/>
    <n v="0"/>
    <n v="2"/>
    <n v="0"/>
    <n v="0"/>
    <n v="0"/>
    <x v="0"/>
    <x v="0"/>
    <n v="1"/>
    <n v="0"/>
    <n v="0"/>
    <x v="0"/>
    <n v="0"/>
    <n v="3"/>
    <n v="1"/>
    <n v="2"/>
    <n v="0"/>
    <n v="0"/>
    <n v="0"/>
    <x v="0"/>
    <n v="0"/>
    <n v="0"/>
    <n v="2"/>
    <n v="1"/>
    <x v="0"/>
    <n v="1"/>
    <n v="2"/>
    <n v="3"/>
    <n v="4"/>
    <n v="5"/>
    <x v="0"/>
    <n v="1"/>
    <n v="1"/>
    <n v="1"/>
    <n v="0"/>
    <x v="2"/>
    <x v="0"/>
    <n v="1"/>
    <n v="2"/>
    <n v="0"/>
    <n v="0"/>
    <x v="0"/>
    <n v="1"/>
    <n v="0"/>
    <n v="1"/>
    <n v="0"/>
    <n v="0"/>
    <n v="0"/>
    <n v="1"/>
    <n v="0"/>
    <n v="0"/>
    <x v="0"/>
    <n v="1"/>
    <n v="0"/>
    <n v="0"/>
    <n v="0"/>
    <n v="0"/>
    <n v="0"/>
    <n v="1"/>
    <n v="0"/>
    <n v="0"/>
    <x v="0"/>
    <n v="0"/>
    <n v="1"/>
    <n v="1"/>
    <n v="0"/>
    <n v="0"/>
    <x v="0"/>
    <n v="1"/>
    <n v="0"/>
    <n v="0"/>
    <x v="0"/>
    <x v="1"/>
    <x v="0"/>
    <x v="1"/>
    <x v="1"/>
    <x v="0"/>
    <x v="0"/>
    <x v="0"/>
    <x v="0"/>
    <x v="1"/>
  </r>
  <r>
    <s v="MG/COX/RAM/KAC/00.02-3"/>
    <s v="00.02-3"/>
    <d v="2012-08-06T00:00:00"/>
    <m/>
    <s v="COXS_BAZAR_x000a_"/>
    <s v="RAMU"/>
    <s v="KACHHAPIA"/>
    <s v="Citarpara Ward No-3"/>
    <s v="Serius Vulnerable"/>
    <n v="17"/>
    <n v="20"/>
    <n v="40"/>
    <n v="4"/>
    <s v="C01.00 For men in this community, what is the top priority right now?"/>
    <n v="0"/>
    <n v="0"/>
    <n v="3"/>
    <n v="0"/>
    <n v="0"/>
    <n v="1"/>
    <n v="2"/>
    <n v="0"/>
    <n v="0"/>
    <n v="0"/>
    <n v="0"/>
    <n v="0"/>
    <n v="0"/>
    <s v="yes"/>
    <s v="no"/>
    <m/>
    <n v="0"/>
    <n v="0"/>
    <n v="1"/>
    <n v="0"/>
    <n v="1"/>
    <n v="0"/>
    <n v="0"/>
    <n v="0"/>
    <m/>
    <n v="0"/>
    <n v="1"/>
    <n v="0"/>
    <n v="0"/>
    <n v="1"/>
    <n v="0"/>
    <n v="0"/>
    <n v="0"/>
    <s v="yes"/>
    <m/>
    <n v="1"/>
    <n v="0"/>
    <n v="1"/>
    <s v="water purification tablets (chlorine)"/>
    <s v="C01.00 For men in this community, what is the top priority right now?"/>
    <n v="3"/>
    <n v="0"/>
    <n v="0"/>
    <n v="0"/>
    <n v="0"/>
    <n v="3"/>
    <n v="2"/>
    <n v="0"/>
    <s v="W04.2.00What was the main source of water for drinking NOW?"/>
    <n v="3"/>
    <n v="0"/>
    <n v="0"/>
    <n v="0"/>
    <n v="0"/>
    <n v="2"/>
    <n v="1"/>
    <n v="0"/>
    <s v="Less than 30 minutes"/>
    <s v="Less than 30 minutes"/>
    <s v="Between 5 and 15 liters"/>
    <s v="Between 5 and 15 liters"/>
    <s v="yes"/>
    <m/>
    <n v="0"/>
    <n v="1"/>
    <n v="0"/>
    <n v="0"/>
    <s v="W09.1.00 Where did men and boys  mostly defecate?"/>
    <n v="3"/>
    <n v="0"/>
    <n v="0"/>
    <n v="0"/>
    <n v="2"/>
    <n v="1"/>
    <n v="1"/>
    <n v="0"/>
    <n v="0"/>
    <n v="0"/>
    <n v="3"/>
    <n v="2"/>
    <s v="yes"/>
    <x v="0"/>
    <x v="0"/>
    <n v="3"/>
    <n v="0"/>
    <n v="0"/>
    <n v="2"/>
    <n v="1"/>
    <n v="0"/>
    <n v="0"/>
    <n v="0"/>
    <n v="1"/>
    <n v="0"/>
    <n v="1"/>
    <n v="0"/>
    <n v="0"/>
    <n v="1"/>
    <n v="0"/>
    <n v="0"/>
    <n v="0"/>
    <n v="0"/>
    <x v="0"/>
    <n v="0"/>
    <n v="0"/>
    <n v="0"/>
    <n v="3"/>
    <n v="0"/>
    <n v="1"/>
    <n v="2"/>
    <n v="0"/>
    <x v="0"/>
    <n v="0"/>
    <n v="3"/>
    <n v="2"/>
    <n v="0"/>
    <n v="0"/>
    <n v="0"/>
    <x v="1"/>
    <x v="0"/>
    <n v="0"/>
    <n v="1"/>
    <n v="0"/>
    <n v="0"/>
    <n v="0"/>
    <n v="0"/>
    <n v="0"/>
    <x v="2"/>
    <x v="0"/>
    <n v="0"/>
    <n v="1"/>
    <n v="0"/>
    <n v="1"/>
    <n v="0"/>
    <x v="1"/>
    <x v="0"/>
    <n v="1"/>
    <n v="0"/>
    <n v="0"/>
    <n v="0"/>
    <n v="0"/>
    <n v="0"/>
    <x v="0"/>
    <x v="0"/>
    <n v="1"/>
    <n v="0"/>
    <n v="0"/>
    <n v="1"/>
    <n v="0"/>
    <x v="0"/>
    <x v="0"/>
    <n v="0"/>
    <n v="2"/>
    <n v="0"/>
    <n v="0"/>
    <n v="4"/>
    <n v="5"/>
    <n v="0"/>
    <n v="0"/>
    <n v="3"/>
    <n v="0"/>
    <n v="0"/>
    <n v="0"/>
    <n v="0"/>
    <n v="1"/>
    <n v="0"/>
    <s v="L01.2.00 What are the main usual sources of income for the people residing at this site? Now"/>
    <n v="0"/>
    <n v="1"/>
    <n v="0"/>
    <n v="0"/>
    <n v="2"/>
    <n v="5"/>
    <n v="0"/>
    <n v="0"/>
    <n v="4"/>
    <n v="0"/>
    <n v="0"/>
    <n v="0"/>
    <n v="0"/>
    <n v="3"/>
    <n v="0"/>
    <x v="8"/>
    <n v="3500"/>
    <x v="0"/>
    <n v="70"/>
    <n v="5"/>
    <n v="0"/>
    <n v="5"/>
    <n v="0"/>
    <n v="10"/>
    <n v="0"/>
    <n v="10"/>
    <n v="0"/>
    <s v="L03.2.00 What is your monthly expenditure repartition? Now"/>
    <n v="60"/>
    <n v="10"/>
    <n v="0"/>
    <n v="10"/>
    <n v="0"/>
    <n v="5"/>
    <n v="5"/>
    <n v="10"/>
    <n v="0"/>
    <x v="0"/>
    <n v="5"/>
    <n v="3"/>
    <n v="0"/>
    <n v="0"/>
    <n v="4"/>
    <n v="0"/>
    <n v="2"/>
    <n v="0"/>
    <n v="1"/>
    <n v="0"/>
    <n v="0"/>
    <n v="0"/>
    <n v="0"/>
    <n v="0"/>
    <n v="0"/>
    <x v="0"/>
    <x v="1"/>
    <x v="0"/>
    <n v="0"/>
    <n v="3"/>
    <n v="1"/>
    <n v="0"/>
    <n v="0"/>
    <n v="2"/>
    <n v="0"/>
    <x v="0"/>
    <n v="0"/>
    <n v="3"/>
    <n v="1"/>
    <n v="0"/>
    <n v="0"/>
    <n v="2"/>
    <n v="0"/>
    <x v="0"/>
    <x v="0"/>
    <n v="1"/>
    <n v="0"/>
    <n v="0"/>
    <x v="1"/>
    <n v="0"/>
    <n v="0"/>
    <n v="0"/>
    <n v="0"/>
    <n v="0"/>
    <n v="0"/>
    <n v="0"/>
    <x v="0"/>
    <n v="0"/>
    <n v="0"/>
    <n v="0"/>
    <n v="1"/>
    <x v="0"/>
    <n v="3"/>
    <n v="2"/>
    <n v="5"/>
    <n v="4"/>
    <n v="1"/>
    <x v="0"/>
    <n v="1"/>
    <n v="0"/>
    <n v="1"/>
    <n v="1"/>
    <x v="2"/>
    <x v="0"/>
    <n v="0"/>
    <n v="0"/>
    <n v="0"/>
    <n v="1"/>
    <x v="0"/>
    <n v="1"/>
    <n v="0"/>
    <n v="1"/>
    <n v="1"/>
    <n v="0"/>
    <n v="0"/>
    <n v="0"/>
    <n v="0"/>
    <n v="0"/>
    <x v="0"/>
    <n v="0"/>
    <n v="0"/>
    <n v="1"/>
    <n v="1"/>
    <n v="0"/>
    <n v="0"/>
    <n v="0"/>
    <n v="0"/>
    <n v="0"/>
    <x v="0"/>
    <n v="0"/>
    <n v="1"/>
    <n v="1"/>
    <n v="0"/>
    <n v="0"/>
    <x v="0"/>
    <n v="1"/>
    <n v="0"/>
    <n v="0"/>
    <x v="0"/>
    <x v="0"/>
    <x v="0"/>
    <x v="0"/>
    <x v="0"/>
    <x v="0"/>
    <x v="0"/>
    <x v="0"/>
    <x v="0"/>
    <x v="1"/>
  </r>
  <r>
    <s v="MG/COX/RAM/KAC/00.02-4"/>
    <s v="00.02-4"/>
    <d v="2012-08-06T00:00:00"/>
    <m/>
    <s v="COXS_BAZAR_x000a_"/>
    <s v="RAMU"/>
    <s v="KACHHAPIA"/>
    <s v="Sibatali Ward No-6"/>
    <s v="Serius Vulnerable"/>
    <n v="20"/>
    <n v="20"/>
    <n v="50"/>
    <n v="6"/>
    <s v="C01.00 For men in this community, what is the top priority right now?"/>
    <n v="2"/>
    <n v="0"/>
    <n v="3"/>
    <n v="0"/>
    <n v="0"/>
    <n v="0"/>
    <n v="1"/>
    <n v="0"/>
    <n v="0"/>
    <n v="0"/>
    <n v="0"/>
    <n v="0"/>
    <n v="0"/>
    <s v="no"/>
    <s v="no"/>
    <m/>
    <n v="0"/>
    <n v="0"/>
    <n v="0"/>
    <n v="0"/>
    <n v="1"/>
    <n v="0"/>
    <n v="0"/>
    <n v="0"/>
    <m/>
    <n v="0"/>
    <n v="0"/>
    <n v="0"/>
    <n v="0"/>
    <n v="1"/>
    <n v="0"/>
    <n v="0"/>
    <n v="0"/>
    <s v="yes"/>
    <m/>
    <n v="1"/>
    <n v="1"/>
    <n v="0"/>
    <s v="Alum"/>
    <s v="C01.00 For men in this community, what is the top priority right now?"/>
    <n v="3"/>
    <n v="0"/>
    <n v="2"/>
    <n v="1"/>
    <n v="0"/>
    <n v="0"/>
    <n v="0"/>
    <n v="0"/>
    <s v="W04.2.00What was the main source of water for drinking NOW?"/>
    <n v="2"/>
    <n v="0"/>
    <n v="0"/>
    <n v="0"/>
    <n v="0"/>
    <n v="3"/>
    <n v="1"/>
    <n v="0"/>
    <s v="Less than 30 minutes"/>
    <s v="Between 30 and 1 hour"/>
    <s v="Between 5 and 15 liters"/>
    <s v="Between 15 and 30 liters"/>
    <s v="yes"/>
    <m/>
    <n v="1"/>
    <n v="1"/>
    <n v="0"/>
    <n v="0"/>
    <s v="W09.1.00 Where did men and boys  mostly defecate?"/>
    <n v="3"/>
    <n v="0"/>
    <n v="2"/>
    <n v="0"/>
    <n v="1"/>
    <n v="0"/>
    <n v="0"/>
    <n v="1"/>
    <n v="2"/>
    <n v="0"/>
    <n v="3"/>
    <n v="0"/>
    <s v="no"/>
    <x v="0"/>
    <x v="0"/>
    <n v="0"/>
    <n v="0"/>
    <n v="0"/>
    <n v="2"/>
    <n v="1"/>
    <m/>
    <n v="0"/>
    <n v="0"/>
    <n v="0"/>
    <n v="0"/>
    <n v="1"/>
    <n v="1"/>
    <n v="0"/>
    <n v="1"/>
    <n v="0"/>
    <n v="0"/>
    <n v="0"/>
    <n v="0"/>
    <x v="0"/>
    <n v="0"/>
    <n v="2"/>
    <n v="1"/>
    <n v="0"/>
    <n v="0"/>
    <n v="0"/>
    <n v="3"/>
    <n v="0"/>
    <x v="0"/>
    <n v="0"/>
    <n v="3"/>
    <n v="0"/>
    <n v="0"/>
    <n v="1"/>
    <n v="0"/>
    <x v="1"/>
    <x v="0"/>
    <n v="0"/>
    <n v="1"/>
    <n v="0"/>
    <n v="0"/>
    <n v="1"/>
    <n v="0"/>
    <n v="0"/>
    <x v="2"/>
    <x v="0"/>
    <n v="0"/>
    <n v="1"/>
    <n v="0"/>
    <n v="1"/>
    <n v="0"/>
    <x v="0"/>
    <x v="0"/>
    <n v="0"/>
    <n v="0"/>
    <n v="0"/>
    <n v="0"/>
    <n v="0"/>
    <n v="0"/>
    <x v="1"/>
    <x v="0"/>
    <n v="0"/>
    <n v="0"/>
    <n v="1"/>
    <n v="1"/>
    <n v="0"/>
    <x v="0"/>
    <x v="0"/>
    <n v="4"/>
    <n v="0"/>
    <n v="0"/>
    <n v="0"/>
    <n v="0"/>
    <n v="5"/>
    <n v="0"/>
    <n v="0"/>
    <n v="3"/>
    <n v="0"/>
    <n v="2"/>
    <n v="1"/>
    <n v="0"/>
    <n v="0"/>
    <n v="0"/>
    <s v="L01.2.00 What are the main usual sources of income for the people residing at this site? Now"/>
    <n v="3"/>
    <n v="0"/>
    <n v="0"/>
    <n v="0"/>
    <n v="0"/>
    <n v="5"/>
    <n v="0"/>
    <n v="0"/>
    <n v="4"/>
    <n v="1"/>
    <n v="2"/>
    <n v="0"/>
    <n v="0"/>
    <n v="0"/>
    <n v="0"/>
    <x v="8"/>
    <n v="3000"/>
    <x v="0"/>
    <n v="75"/>
    <n v="10"/>
    <n v="0"/>
    <n v="5"/>
    <n v="0"/>
    <n v="5"/>
    <n v="0"/>
    <n v="5"/>
    <n v="0"/>
    <s v="L03.2.00 What is your monthly expenditure repartition? Now"/>
    <n v="75"/>
    <n v="15"/>
    <n v="0"/>
    <n v="5"/>
    <n v="0"/>
    <n v="0"/>
    <n v="0"/>
    <n v="5"/>
    <n v="0"/>
    <x v="0"/>
    <n v="5"/>
    <n v="0"/>
    <n v="0"/>
    <n v="0"/>
    <n v="3"/>
    <n v="2"/>
    <n v="0"/>
    <n v="0"/>
    <n v="4"/>
    <n v="0"/>
    <n v="1"/>
    <n v="0"/>
    <n v="0"/>
    <n v="0"/>
    <n v="0"/>
    <x v="0"/>
    <x v="1"/>
    <x v="0"/>
    <n v="3"/>
    <n v="1"/>
    <n v="2"/>
    <n v="0"/>
    <n v="0"/>
    <n v="0"/>
    <n v="0"/>
    <x v="0"/>
    <n v="0"/>
    <n v="3"/>
    <n v="0"/>
    <n v="2"/>
    <n v="0"/>
    <n v="1"/>
    <n v="0"/>
    <x v="0"/>
    <x v="0"/>
    <n v="1"/>
    <n v="0"/>
    <n v="0"/>
    <x v="0"/>
    <n v="0"/>
    <n v="0"/>
    <n v="3"/>
    <n v="2"/>
    <n v="1"/>
    <n v="0"/>
    <n v="0"/>
    <x v="0"/>
    <n v="2"/>
    <n v="0"/>
    <n v="0"/>
    <n v="1"/>
    <x v="0"/>
    <n v="5"/>
    <n v="3"/>
    <n v="2"/>
    <n v="4"/>
    <n v="1"/>
    <x v="0"/>
    <n v="1"/>
    <n v="1"/>
    <n v="1"/>
    <n v="1"/>
    <x v="2"/>
    <x v="0"/>
    <n v="2"/>
    <n v="1"/>
    <n v="0"/>
    <n v="0"/>
    <x v="0"/>
    <n v="1"/>
    <n v="0"/>
    <n v="0"/>
    <n v="0"/>
    <n v="0"/>
    <n v="0"/>
    <n v="0"/>
    <n v="0"/>
    <n v="0"/>
    <x v="0"/>
    <n v="1"/>
    <n v="0"/>
    <n v="0"/>
    <n v="0"/>
    <n v="0"/>
    <n v="0"/>
    <n v="0"/>
    <n v="0"/>
    <n v="0"/>
    <x v="0"/>
    <n v="0"/>
    <n v="1"/>
    <n v="1"/>
    <n v="0"/>
    <n v="0"/>
    <x v="0"/>
    <n v="1"/>
    <n v="0"/>
    <n v="0"/>
    <x v="0"/>
    <x v="1"/>
    <x v="0"/>
    <x v="1"/>
    <x v="0"/>
    <x v="0"/>
    <x v="0"/>
    <x v="0"/>
    <x v="0"/>
    <x v="1"/>
  </r>
  <r>
    <s v="MG/COX/RAM/KAU/00.02-5"/>
    <s v="00.02-5"/>
    <d v="2012-08-06T00:00:00"/>
    <m/>
    <s v="COXS_BAZAR_x000a_"/>
    <s v="RAMU"/>
    <s v="KAUARKHOP"/>
    <s v="Moiskum Ward No-4"/>
    <s v="vulnerable"/>
    <n v="15"/>
    <n v="22"/>
    <n v="45"/>
    <n v="4"/>
    <s v="C01.00 For men in this community, what is the top priority right now?"/>
    <n v="0"/>
    <n v="0"/>
    <n v="3"/>
    <n v="0"/>
    <n v="0"/>
    <n v="1"/>
    <n v="2"/>
    <n v="0"/>
    <n v="0"/>
    <n v="0"/>
    <n v="0"/>
    <n v="0"/>
    <n v="0"/>
    <s v="no"/>
    <s v="no"/>
    <m/>
    <n v="0"/>
    <n v="0"/>
    <n v="1"/>
    <n v="0"/>
    <n v="1"/>
    <n v="0"/>
    <n v="0"/>
    <n v="0"/>
    <m/>
    <n v="0"/>
    <n v="1"/>
    <n v="0"/>
    <n v="0"/>
    <n v="1"/>
    <n v="0"/>
    <n v="0"/>
    <n v="0"/>
    <s v="yes"/>
    <m/>
    <n v="1"/>
    <n v="1"/>
    <n v="0"/>
    <s v="do nothing/no treatment"/>
    <s v="C01.00 For men in this community, what is the top priority right now?"/>
    <n v="3"/>
    <n v="0"/>
    <n v="0"/>
    <n v="0"/>
    <n v="0"/>
    <n v="1"/>
    <n v="2"/>
    <n v="0"/>
    <s v="W04.2.00What was the main source of water for drinking NOW?"/>
    <n v="2"/>
    <n v="0"/>
    <n v="0"/>
    <n v="0"/>
    <n v="0"/>
    <n v="3"/>
    <n v="1"/>
    <n v="0"/>
    <s v="Less than 30 minutes"/>
    <s v="Between 30 and 1 hour"/>
    <s v="Between 15 and 30 liters"/>
    <s v="Between 5 and 15 liters"/>
    <s v="yes"/>
    <m/>
    <n v="1"/>
    <n v="1"/>
    <n v="0"/>
    <n v="0"/>
    <s v="W09.1.00 Where did men and boys  mostly defecate?"/>
    <n v="3"/>
    <n v="0"/>
    <n v="2"/>
    <n v="0"/>
    <n v="1"/>
    <n v="0"/>
    <n v="0"/>
    <n v="3"/>
    <n v="0"/>
    <n v="2"/>
    <n v="1"/>
    <n v="0"/>
    <s v="no"/>
    <x v="0"/>
    <x v="0"/>
    <n v="3"/>
    <n v="1"/>
    <n v="0"/>
    <n v="2"/>
    <n v="0"/>
    <n v="0"/>
    <n v="0"/>
    <n v="0"/>
    <n v="1"/>
    <n v="0"/>
    <n v="1"/>
    <n v="0"/>
    <n v="0"/>
    <n v="0"/>
    <n v="0"/>
    <n v="0"/>
    <n v="0"/>
    <n v="0"/>
    <x v="0"/>
    <n v="3"/>
    <n v="0"/>
    <n v="0"/>
    <n v="0"/>
    <n v="2"/>
    <n v="0"/>
    <n v="1"/>
    <n v="0"/>
    <x v="0"/>
    <n v="0"/>
    <n v="3"/>
    <n v="0"/>
    <n v="0"/>
    <n v="1"/>
    <n v="2"/>
    <x v="2"/>
    <x v="0"/>
    <n v="0"/>
    <n v="0"/>
    <n v="0"/>
    <n v="0"/>
    <n v="0"/>
    <n v="0"/>
    <n v="0"/>
    <x v="0"/>
    <x v="0"/>
    <n v="0"/>
    <n v="1"/>
    <n v="0"/>
    <n v="1"/>
    <n v="0"/>
    <x v="0"/>
    <x v="0"/>
    <n v="0"/>
    <n v="0"/>
    <n v="0"/>
    <n v="0"/>
    <n v="0"/>
    <n v="0"/>
    <x v="0"/>
    <x v="0"/>
    <n v="0"/>
    <n v="0"/>
    <n v="1"/>
    <n v="1"/>
    <n v="0"/>
    <x v="1"/>
    <x v="0"/>
    <n v="5"/>
    <n v="2"/>
    <n v="0"/>
    <n v="0"/>
    <n v="0"/>
    <n v="4"/>
    <n v="0"/>
    <n v="0"/>
    <n v="3"/>
    <n v="0"/>
    <n v="0"/>
    <n v="0"/>
    <n v="0"/>
    <n v="1"/>
    <n v="0"/>
    <s v="L01.2.00 What are the main usual sources of income for the people residing at this site? Now"/>
    <n v="4"/>
    <n v="3"/>
    <n v="0"/>
    <n v="0"/>
    <n v="2"/>
    <n v="0"/>
    <n v="0"/>
    <n v="0"/>
    <n v="5"/>
    <n v="0"/>
    <n v="0"/>
    <n v="0"/>
    <n v="0"/>
    <n v="1"/>
    <n v="0"/>
    <x v="7"/>
    <n v="4000"/>
    <x v="0"/>
    <n v="75"/>
    <n v="5"/>
    <n v="0"/>
    <n v="5"/>
    <n v="0"/>
    <n v="5"/>
    <n v="5"/>
    <n v="5"/>
    <n v="0"/>
    <s v="L03.2.00 What is your monthly expenditure repartition? Now"/>
    <n v="70"/>
    <n v="5"/>
    <n v="0"/>
    <n v="5"/>
    <n v="0"/>
    <n v="5"/>
    <n v="5"/>
    <n v="10"/>
    <n v="0"/>
    <x v="0"/>
    <n v="1"/>
    <n v="0"/>
    <n v="0"/>
    <n v="0"/>
    <n v="2"/>
    <n v="0"/>
    <n v="5"/>
    <n v="0"/>
    <n v="4"/>
    <n v="0"/>
    <n v="3"/>
    <n v="0"/>
    <n v="0"/>
    <n v="0"/>
    <n v="0"/>
    <x v="0"/>
    <x v="2"/>
    <x v="0"/>
    <n v="0"/>
    <n v="3"/>
    <n v="0"/>
    <n v="0"/>
    <n v="0"/>
    <n v="2"/>
    <n v="0"/>
    <x v="0"/>
    <n v="0"/>
    <n v="3"/>
    <n v="0"/>
    <n v="2"/>
    <n v="0"/>
    <n v="1"/>
    <n v="0"/>
    <x v="0"/>
    <x v="0"/>
    <n v="1"/>
    <n v="0"/>
    <n v="0"/>
    <x v="0"/>
    <n v="0"/>
    <n v="2"/>
    <n v="1"/>
    <n v="0"/>
    <n v="3"/>
    <n v="0"/>
    <n v="0"/>
    <x v="1"/>
    <n v="0"/>
    <n v="0"/>
    <n v="0"/>
    <n v="0"/>
    <x v="0"/>
    <n v="5"/>
    <n v="4"/>
    <n v="3"/>
    <n v="2"/>
    <n v="1"/>
    <x v="0"/>
    <n v="1"/>
    <n v="1"/>
    <n v="1"/>
    <n v="1"/>
    <x v="2"/>
    <x v="0"/>
    <n v="2"/>
    <n v="1"/>
    <n v="0"/>
    <n v="0"/>
    <x v="0"/>
    <n v="1"/>
    <n v="0"/>
    <n v="1"/>
    <n v="0"/>
    <n v="0"/>
    <n v="0"/>
    <n v="1"/>
    <n v="0"/>
    <n v="0"/>
    <x v="0"/>
    <n v="1"/>
    <n v="0"/>
    <n v="1"/>
    <n v="0"/>
    <n v="0"/>
    <n v="0"/>
    <n v="1"/>
    <n v="0"/>
    <n v="0"/>
    <x v="0"/>
    <n v="1"/>
    <n v="0"/>
    <n v="0"/>
    <n v="0"/>
    <n v="0"/>
    <x v="0"/>
    <n v="1"/>
    <m/>
    <n v="0"/>
    <x v="0"/>
    <x v="1"/>
    <x v="0"/>
    <x v="0"/>
    <x v="0"/>
    <x v="0"/>
    <x v="0"/>
    <x v="0"/>
    <x v="0"/>
    <x v="1"/>
  </r>
  <r>
    <s v="MG/COX/RAM/KAU/00.02-6"/>
    <s v="00.02-6"/>
    <d v="2012-08-06T00:00:00"/>
    <m/>
    <s v="COXS_BAZAR_x000a_"/>
    <s v="RAMU"/>
    <s v="KAUARKHOP"/>
    <s v="Dulpara Ward No-5"/>
    <s v="vulnerable"/>
    <n v="15"/>
    <n v="25"/>
    <n v="45"/>
    <n v="4"/>
    <s v="C01.00 For men in this community, what is the top priority right now?"/>
    <n v="0"/>
    <n v="0"/>
    <n v="2"/>
    <n v="0"/>
    <n v="0"/>
    <n v="1"/>
    <n v="3"/>
    <n v="0"/>
    <n v="0"/>
    <n v="0"/>
    <n v="0"/>
    <n v="0"/>
    <n v="0"/>
    <s v="yes"/>
    <s v="yes"/>
    <m/>
    <n v="0"/>
    <n v="0"/>
    <n v="0"/>
    <n v="1"/>
    <n v="1"/>
    <n v="0"/>
    <n v="0"/>
    <n v="0"/>
    <m/>
    <n v="0"/>
    <n v="0"/>
    <n v="0"/>
    <n v="1"/>
    <n v="1"/>
    <n v="0"/>
    <n v="0"/>
    <n v="0"/>
    <s v="yes"/>
    <m/>
    <n v="1"/>
    <n v="1"/>
    <n v="0"/>
    <s v="water purification tablets (chlorine)"/>
    <s v="C01.00 For men in this community, what is the top priority right now?"/>
    <n v="3"/>
    <n v="2"/>
    <n v="0"/>
    <n v="0"/>
    <n v="0"/>
    <n v="0"/>
    <n v="1"/>
    <n v="0"/>
    <s v="W04.2.00What was the main source of water for drinking NOW?"/>
    <n v="2"/>
    <n v="0"/>
    <n v="0"/>
    <n v="0"/>
    <n v="0"/>
    <n v="3"/>
    <n v="1"/>
    <n v="0"/>
    <s v="Less than 30 minutes"/>
    <s v="Between 30 and 1 hour"/>
    <s v="Between 15 and 30 liters"/>
    <s v="Between 5 and 15 liters"/>
    <s v="yes"/>
    <m/>
    <n v="1"/>
    <n v="1"/>
    <n v="0"/>
    <n v="0"/>
    <s v="W09.1.00 Where did men and boys  mostly defecate?"/>
    <n v="3"/>
    <n v="2"/>
    <n v="0"/>
    <n v="0"/>
    <n v="1"/>
    <n v="0"/>
    <n v="0"/>
    <n v="0"/>
    <n v="2"/>
    <n v="1"/>
    <n v="3"/>
    <n v="0"/>
    <s v="no"/>
    <x v="0"/>
    <x v="0"/>
    <n v="2"/>
    <n v="3"/>
    <n v="0"/>
    <n v="1"/>
    <n v="0"/>
    <n v="0"/>
    <n v="0"/>
    <n v="0"/>
    <n v="0"/>
    <n v="0"/>
    <n v="1"/>
    <n v="1"/>
    <n v="0"/>
    <n v="0"/>
    <n v="0"/>
    <n v="0"/>
    <n v="0"/>
    <n v="1"/>
    <x v="0"/>
    <n v="3"/>
    <n v="0"/>
    <n v="0"/>
    <n v="0"/>
    <n v="2"/>
    <n v="0"/>
    <n v="1"/>
    <n v="0"/>
    <x v="0"/>
    <n v="0"/>
    <n v="3"/>
    <n v="2"/>
    <n v="0"/>
    <n v="0"/>
    <n v="1"/>
    <x v="0"/>
    <x v="0"/>
    <n v="0"/>
    <n v="1"/>
    <n v="0"/>
    <n v="0"/>
    <n v="0"/>
    <n v="0"/>
    <n v="1"/>
    <x v="3"/>
    <x v="0"/>
    <n v="0"/>
    <n v="1"/>
    <n v="0"/>
    <n v="0"/>
    <n v="0"/>
    <x v="1"/>
    <x v="0"/>
    <n v="1"/>
    <n v="0"/>
    <n v="0"/>
    <n v="0"/>
    <n v="0"/>
    <n v="1"/>
    <x v="1"/>
    <x v="0"/>
    <n v="0"/>
    <n v="0"/>
    <n v="1"/>
    <n v="1"/>
    <n v="0"/>
    <x v="1"/>
    <x v="0"/>
    <n v="5"/>
    <n v="0"/>
    <n v="0"/>
    <n v="0"/>
    <n v="1"/>
    <n v="0"/>
    <n v="0"/>
    <n v="0"/>
    <n v="4"/>
    <n v="2"/>
    <n v="0"/>
    <n v="0"/>
    <n v="0"/>
    <n v="3"/>
    <n v="0"/>
    <s v="L01.2.00 What are the main usual sources of income for the people residing at this site? Now"/>
    <n v="5"/>
    <n v="1"/>
    <n v="0"/>
    <n v="0"/>
    <n v="0"/>
    <n v="0"/>
    <n v="0"/>
    <n v="0"/>
    <n v="4"/>
    <n v="0"/>
    <n v="2"/>
    <n v="0"/>
    <n v="0"/>
    <n v="3"/>
    <n v="0"/>
    <x v="9"/>
    <n v="6000"/>
    <x v="0"/>
    <n v="70"/>
    <n v="5"/>
    <n v="0"/>
    <n v="5"/>
    <n v="0"/>
    <n v="5"/>
    <n v="0"/>
    <n v="15"/>
    <n v="0"/>
    <s v="L03.2.00 What is your monthly expenditure repartition? Now"/>
    <n v="70"/>
    <n v="10"/>
    <n v="0"/>
    <n v="5"/>
    <n v="0"/>
    <n v="0"/>
    <n v="0"/>
    <n v="15"/>
    <n v="0"/>
    <x v="0"/>
    <n v="5"/>
    <n v="2"/>
    <n v="1"/>
    <n v="0"/>
    <n v="3"/>
    <n v="0"/>
    <n v="4"/>
    <n v="0"/>
    <n v="0"/>
    <n v="0"/>
    <n v="0"/>
    <n v="0"/>
    <n v="0"/>
    <n v="0"/>
    <n v="0"/>
    <x v="0"/>
    <x v="1"/>
    <x v="0"/>
    <n v="3"/>
    <n v="2"/>
    <n v="1"/>
    <n v="0"/>
    <n v="0"/>
    <n v="0"/>
    <n v="0"/>
    <x v="0"/>
    <n v="0"/>
    <n v="1"/>
    <n v="0"/>
    <n v="0"/>
    <n v="2"/>
    <n v="1"/>
    <n v="0"/>
    <x v="0"/>
    <x v="0"/>
    <n v="0"/>
    <n v="1"/>
    <n v="0"/>
    <x v="0"/>
    <n v="0"/>
    <n v="2"/>
    <n v="0"/>
    <n v="1"/>
    <n v="0"/>
    <n v="0"/>
    <n v="3"/>
    <x v="0"/>
    <n v="0"/>
    <n v="0"/>
    <n v="2"/>
    <n v="1"/>
    <x v="0"/>
    <n v="5"/>
    <n v="2"/>
    <n v="4"/>
    <n v="1"/>
    <n v="3"/>
    <x v="0"/>
    <n v="1"/>
    <n v="0"/>
    <n v="1"/>
    <n v="1"/>
    <x v="2"/>
    <x v="0"/>
    <n v="2"/>
    <n v="0"/>
    <n v="1"/>
    <n v="0"/>
    <x v="0"/>
    <n v="1"/>
    <n v="0"/>
    <n v="1"/>
    <n v="0"/>
    <n v="0"/>
    <n v="0"/>
    <n v="1"/>
    <n v="0"/>
    <n v="0"/>
    <x v="0"/>
    <n v="1"/>
    <n v="0"/>
    <n v="1"/>
    <n v="0"/>
    <n v="0"/>
    <n v="0"/>
    <n v="1"/>
    <n v="0"/>
    <n v="0"/>
    <x v="0"/>
    <n v="1"/>
    <n v="0"/>
    <n v="0"/>
    <n v="0"/>
    <n v="0"/>
    <x v="0"/>
    <n v="1"/>
    <n v="0"/>
    <n v="1"/>
    <x v="0"/>
    <x v="1"/>
    <x v="0"/>
    <x v="0"/>
    <x v="1"/>
    <x v="0"/>
    <x v="0"/>
    <x v="0"/>
    <x v="0"/>
    <x v="0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s v=""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1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2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2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2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2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2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2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2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2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2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2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2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x v="3"/>
    <x v="2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m/>
    <m/>
    <m/>
    <m/>
    <m/>
    <m/>
    <m/>
    <m/>
    <m/>
    <m/>
    <m/>
    <m/>
    <m/>
    <m/>
    <m/>
    <m/>
    <m/>
    <x v="0"/>
    <m/>
    <m/>
    <m/>
    <m/>
    <m/>
    <m/>
    <m/>
    <m/>
    <x v="0"/>
    <m/>
    <m/>
    <m/>
    <m/>
    <m/>
    <m/>
    <x v="3"/>
    <x v="0"/>
    <m/>
    <m/>
    <m/>
    <m/>
    <m/>
    <m/>
    <m/>
    <x v="4"/>
    <x v="0"/>
    <m/>
    <m/>
    <m/>
    <m/>
    <m/>
    <x v="2"/>
    <x v="0"/>
    <m/>
    <m/>
    <m/>
    <m/>
    <m/>
    <m/>
    <x v="2"/>
    <x v="0"/>
    <m/>
    <m/>
    <m/>
    <m/>
    <m/>
    <x v="2"/>
    <x v="1"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10"/>
    <m/>
    <x v="1"/>
    <m/>
    <m/>
    <m/>
    <m/>
    <m/>
    <m/>
    <m/>
    <m/>
    <m/>
    <m/>
    <m/>
    <m/>
    <m/>
    <m/>
    <m/>
    <m/>
    <m/>
    <m/>
    <m/>
    <x v="1"/>
    <m/>
    <m/>
    <m/>
    <m/>
    <m/>
    <m/>
    <m/>
    <m/>
    <m/>
    <m/>
    <m/>
    <m/>
    <m/>
    <m/>
    <m/>
    <x v="1"/>
    <x v="3"/>
    <x v="1"/>
    <m/>
    <m/>
    <m/>
    <m/>
    <m/>
    <m/>
    <m/>
    <x v="1"/>
    <m/>
    <m/>
    <m/>
    <m/>
    <m/>
    <m/>
    <m/>
    <x v="2"/>
    <x v="1"/>
    <m/>
    <m/>
    <m/>
    <x v="1"/>
    <m/>
    <m/>
    <m/>
    <m/>
    <m/>
    <m/>
    <m/>
    <x v="1"/>
    <m/>
    <m/>
    <m/>
    <m/>
    <x v="1"/>
    <m/>
    <m/>
    <m/>
    <m/>
    <m/>
    <x v="1"/>
    <m/>
    <m/>
    <m/>
    <m/>
    <x v="3"/>
    <x v="1"/>
    <m/>
    <m/>
    <m/>
    <m/>
    <x v="0"/>
    <m/>
    <m/>
    <m/>
    <m/>
    <m/>
    <m/>
    <m/>
    <m/>
    <m/>
    <x v="0"/>
    <m/>
    <m/>
    <m/>
    <m/>
    <m/>
    <m/>
    <m/>
    <m/>
    <m/>
    <x v="0"/>
    <m/>
    <m/>
    <m/>
    <m/>
    <m/>
    <x v="0"/>
    <m/>
    <m/>
    <m/>
    <x v="3"/>
    <x v="3"/>
    <x v="0"/>
    <x v="2"/>
    <x v="2"/>
    <x v="2"/>
    <x v="2"/>
    <x v="2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Has flood/flashflood caused environmental damage in your village?" updatedVersion="4" minRefreshableVersion="3" useAutoFormatting="1" itemPrintTitles="1" createdVersion="4" indent="0" outline="1" outlineData="1" multipleFieldFilters="0">
  <location ref="A4:E6" firstHeaderRow="1" firstDataRow="2" firstDataCol="1" rowPageCount="1" colPageCount="1"/>
  <pivotFields count="3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ame="W09.1.00 Where did Women and Girls  mostly defecate?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6">
        <item x="2"/>
        <item m="1" x="4"/>
        <item x="0"/>
        <item x="1"/>
        <item x="3"/>
        <item t="default"/>
      </items>
    </pivotField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5">
        <item x="2"/>
        <item x="0"/>
        <item x="1"/>
        <item x="3"/>
        <item t="default"/>
      </items>
    </pivotField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6">
        <item x="1"/>
        <item x="0"/>
        <item x="3"/>
        <item x="2"/>
        <item x="4"/>
        <item t="default"/>
      </items>
    </pivotField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>
      <items count="4">
        <item x="0"/>
        <item x="1"/>
        <item x="2"/>
        <item t="default"/>
      </items>
    </pivotField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2">
        <item x="4"/>
        <item x="3"/>
        <item x="2"/>
        <item x="6"/>
        <item x="0"/>
        <item x="5"/>
        <item x="1"/>
        <item x="8"/>
        <item x="7"/>
        <item x="9"/>
        <item x="1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5">
        <item x="0"/>
        <item x="1"/>
        <item x="2"/>
        <item x="3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>
      <items count="5">
        <item x="0"/>
        <item x="1"/>
        <item x="2"/>
        <item x="3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>
      <items count="2">
        <item x="0"/>
        <item t="default"/>
      </items>
    </pivotField>
    <pivotField showAll="0"/>
    <pivotField showAll="0"/>
    <pivotField showAll="0"/>
    <pivotField showAll="0">
      <items count="5">
        <item x="2"/>
        <item x="1"/>
        <item x="0"/>
        <item x="3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axis="axisPage" showAll="0">
      <items count="2"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axis="axisCol" dataField="1" showAll="0">
      <items count="4">
        <item x="1"/>
        <item x="0"/>
        <item x="2"/>
        <item t="default"/>
      </items>
    </pivotField>
  </pivotFields>
  <rowItems count="1">
    <i/>
  </rowItems>
  <colFields count="1">
    <field x="325"/>
  </colFields>
  <colItems count="4">
    <i>
      <x/>
    </i>
    <i>
      <x v="1"/>
    </i>
    <i>
      <x v="2"/>
    </i>
    <i t="grand">
      <x/>
    </i>
  </colItems>
  <pageFields count="1">
    <pageField fld="318" hier="-1"/>
  </pageFields>
  <dataFields count="1">
    <dataField name="Count of P02.07 Communal bathing points" fld="325" subtotal="count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topLeftCell="B1" workbookViewId="0">
      <selection activeCell="E3" sqref="E3"/>
    </sheetView>
  </sheetViews>
  <sheetFormatPr defaultRowHeight="15" x14ac:dyDescent="0.25"/>
  <cols>
    <col min="2" max="2" width="13.5703125" customWidth="1"/>
    <col min="3" max="3" width="19.7109375" bestFit="1" customWidth="1"/>
    <col min="4" max="4" width="26.140625" bestFit="1" customWidth="1"/>
    <col min="5" max="5" width="27.5703125" bestFit="1" customWidth="1"/>
    <col min="6" max="6" width="17.7109375" bestFit="1" customWidth="1"/>
    <col min="7" max="7" width="15.7109375" bestFit="1" customWidth="1"/>
    <col min="8" max="8" width="17.85546875" bestFit="1" customWidth="1"/>
    <col min="9" max="9" width="19.7109375" bestFit="1" customWidth="1"/>
    <col min="10" max="10" width="13.140625" bestFit="1" customWidth="1"/>
    <col min="11" max="11" width="15.85546875" bestFit="1" customWidth="1"/>
    <col min="12" max="12" width="17.42578125" bestFit="1" customWidth="1"/>
    <col min="13" max="13" width="26.140625" bestFit="1" customWidth="1"/>
    <col min="14" max="14" width="23.7109375" bestFit="1" customWidth="1"/>
    <col min="15" max="15" width="22.28515625" bestFit="1" customWidth="1"/>
    <col min="16" max="16" width="20.7109375" bestFit="1" customWidth="1"/>
    <col min="17" max="17" width="22.42578125" bestFit="1" customWidth="1"/>
    <col min="18" max="18" width="23.85546875" bestFit="1" customWidth="1"/>
    <col min="19" max="19" width="27.5703125" bestFit="1" customWidth="1"/>
  </cols>
  <sheetData>
    <row r="1" spans="2:21" ht="15.75" thickBot="1" x14ac:dyDescent="0.3"/>
    <row r="2" spans="2:21" x14ac:dyDescent="0.25">
      <c r="B2" s="63" t="s">
        <v>14</v>
      </c>
      <c r="C2" s="63" t="s">
        <v>141</v>
      </c>
      <c r="D2" s="63" t="s">
        <v>142</v>
      </c>
      <c r="E2" s="63" t="s">
        <v>472</v>
      </c>
      <c r="F2" s="32" t="s">
        <v>143</v>
      </c>
      <c r="G2" s="32" t="s">
        <v>144</v>
      </c>
      <c r="H2" s="32" t="s">
        <v>146</v>
      </c>
      <c r="I2" s="32" t="s">
        <v>153</v>
      </c>
      <c r="J2" s="32" t="s">
        <v>147</v>
      </c>
      <c r="K2" s="32" t="s">
        <v>148</v>
      </c>
      <c r="L2" s="32" t="s">
        <v>149</v>
      </c>
      <c r="M2" s="32" t="s">
        <v>154</v>
      </c>
      <c r="N2" s="32" t="s">
        <v>155</v>
      </c>
      <c r="O2" s="32" t="s">
        <v>150</v>
      </c>
      <c r="P2" s="32" t="s">
        <v>151</v>
      </c>
      <c r="Q2" s="32" t="s">
        <v>152</v>
      </c>
      <c r="R2" s="32" t="s">
        <v>157</v>
      </c>
      <c r="S2" s="32" t="s">
        <v>156</v>
      </c>
      <c r="T2" s="32"/>
      <c r="U2" s="32"/>
    </row>
    <row r="3" spans="2:21" x14ac:dyDescent="0.25">
      <c r="B3" s="17" t="s">
        <v>141</v>
      </c>
      <c r="C3" s="17" t="s">
        <v>143</v>
      </c>
      <c r="D3" s="17" t="s">
        <v>147</v>
      </c>
      <c r="E3" s="17" t="s">
        <v>150</v>
      </c>
      <c r="F3" s="17" t="s">
        <v>159</v>
      </c>
      <c r="G3" s="17" t="s">
        <v>169</v>
      </c>
      <c r="H3" s="17" t="s">
        <v>175</v>
      </c>
      <c r="I3" s="17" t="s">
        <v>160</v>
      </c>
      <c r="J3" s="17" t="s">
        <v>292</v>
      </c>
      <c r="K3" s="17" t="s">
        <v>188</v>
      </c>
      <c r="L3" s="17" t="s">
        <v>202</v>
      </c>
      <c r="M3" s="17" t="s">
        <v>218</v>
      </c>
      <c r="N3" s="17" t="s">
        <v>227</v>
      </c>
      <c r="O3" s="17" t="s">
        <v>236</v>
      </c>
      <c r="P3" s="17" t="s">
        <v>254</v>
      </c>
      <c r="Q3" s="17" t="s">
        <v>262</v>
      </c>
      <c r="R3" s="17" t="s">
        <v>282</v>
      </c>
      <c r="S3" s="17" t="s">
        <v>273</v>
      </c>
    </row>
    <row r="4" spans="2:21" x14ac:dyDescent="0.25">
      <c r="B4" s="17" t="s">
        <v>142</v>
      </c>
      <c r="C4" s="17" t="s">
        <v>144</v>
      </c>
      <c r="D4" s="17" t="s">
        <v>148</v>
      </c>
      <c r="E4" s="17" t="s">
        <v>151</v>
      </c>
      <c r="F4" s="17" t="s">
        <v>158</v>
      </c>
      <c r="G4" s="17" t="s">
        <v>170</v>
      </c>
      <c r="H4" s="17" t="s">
        <v>176</v>
      </c>
      <c r="I4" s="17" t="s">
        <v>161</v>
      </c>
      <c r="J4" s="17" t="s">
        <v>178</v>
      </c>
      <c r="K4" s="17" t="s">
        <v>189</v>
      </c>
      <c r="L4" s="17" t="s">
        <v>203</v>
      </c>
      <c r="M4" s="17" t="s">
        <v>219</v>
      </c>
      <c r="N4" s="17" t="s">
        <v>228</v>
      </c>
      <c r="O4" s="17" t="s">
        <v>237</v>
      </c>
      <c r="P4" s="17" t="s">
        <v>255</v>
      </c>
      <c r="Q4" s="17" t="s">
        <v>263</v>
      </c>
      <c r="R4" s="17" t="s">
        <v>283</v>
      </c>
      <c r="S4" s="17" t="s">
        <v>274</v>
      </c>
    </row>
    <row r="5" spans="2:21" ht="26.25" x14ac:dyDescent="0.25">
      <c r="B5" s="64" t="s">
        <v>471</v>
      </c>
      <c r="C5" s="17" t="s">
        <v>145</v>
      </c>
      <c r="D5" s="17" t="s">
        <v>149</v>
      </c>
      <c r="E5" s="17" t="s">
        <v>152</v>
      </c>
      <c r="F5" s="17"/>
      <c r="G5" s="17" t="s">
        <v>171</v>
      </c>
      <c r="H5" s="17" t="s">
        <v>177</v>
      </c>
      <c r="I5" s="17" t="s">
        <v>162</v>
      </c>
      <c r="J5" s="17" t="s">
        <v>179</v>
      </c>
      <c r="K5" s="17" t="s">
        <v>190</v>
      </c>
      <c r="L5" s="17" t="s">
        <v>204</v>
      </c>
      <c r="M5" s="17" t="s">
        <v>220</v>
      </c>
      <c r="N5" s="17" t="s">
        <v>229</v>
      </c>
      <c r="O5" s="17" t="s">
        <v>238</v>
      </c>
      <c r="P5" s="17" t="s">
        <v>256</v>
      </c>
      <c r="Q5" s="17" t="s">
        <v>264</v>
      </c>
      <c r="R5" s="17" t="s">
        <v>284</v>
      </c>
      <c r="S5" s="17" t="s">
        <v>275</v>
      </c>
    </row>
    <row r="6" spans="2:21" x14ac:dyDescent="0.25">
      <c r="B6" s="17"/>
      <c r="C6" s="17" t="s">
        <v>153</v>
      </c>
      <c r="D6" s="17" t="s">
        <v>154</v>
      </c>
      <c r="E6" s="17" t="s">
        <v>157</v>
      </c>
      <c r="F6" s="33"/>
      <c r="G6" s="17" t="s">
        <v>174</v>
      </c>
      <c r="H6" s="17" t="s">
        <v>291</v>
      </c>
      <c r="I6" s="17" t="s">
        <v>163</v>
      </c>
      <c r="J6" s="17" t="s">
        <v>180</v>
      </c>
      <c r="K6" s="17" t="s">
        <v>191</v>
      </c>
      <c r="L6" s="17" t="s">
        <v>205</v>
      </c>
      <c r="M6" s="17" t="s">
        <v>221</v>
      </c>
      <c r="N6" s="17" t="s">
        <v>230</v>
      </c>
      <c r="O6" s="17" t="s">
        <v>239</v>
      </c>
      <c r="P6" s="17" t="s">
        <v>257</v>
      </c>
      <c r="Q6" s="17" t="s">
        <v>265</v>
      </c>
      <c r="R6" s="17" t="s">
        <v>285</v>
      </c>
      <c r="S6" s="17" t="s">
        <v>276</v>
      </c>
    </row>
    <row r="7" spans="2:21" x14ac:dyDescent="0.25">
      <c r="B7" s="17"/>
      <c r="C7" s="17"/>
      <c r="D7" s="17" t="s">
        <v>155</v>
      </c>
      <c r="E7" s="17" t="s">
        <v>156</v>
      </c>
      <c r="F7" s="17"/>
      <c r="G7" s="17" t="s">
        <v>172</v>
      </c>
      <c r="H7" s="17"/>
      <c r="I7" s="17" t="s">
        <v>164</v>
      </c>
      <c r="J7" s="17" t="s">
        <v>181</v>
      </c>
      <c r="K7" s="17" t="s">
        <v>192</v>
      </c>
      <c r="L7" s="17" t="s">
        <v>206</v>
      </c>
      <c r="M7" s="17" t="s">
        <v>222</v>
      </c>
      <c r="N7" s="17" t="s">
        <v>231</v>
      </c>
      <c r="O7" s="17" t="s">
        <v>240</v>
      </c>
      <c r="P7" s="17" t="s">
        <v>258</v>
      </c>
      <c r="Q7" s="17" t="s">
        <v>266</v>
      </c>
      <c r="R7" s="17" t="s">
        <v>286</v>
      </c>
      <c r="S7" s="17" t="s">
        <v>277</v>
      </c>
    </row>
    <row r="8" spans="2:21" x14ac:dyDescent="0.25">
      <c r="B8" s="17"/>
      <c r="C8" s="17"/>
      <c r="D8" s="17"/>
      <c r="E8" s="17"/>
      <c r="F8" s="33"/>
      <c r="G8" s="17" t="s">
        <v>173</v>
      </c>
      <c r="H8" s="17"/>
      <c r="I8" s="17" t="s">
        <v>165</v>
      </c>
      <c r="J8" s="17" t="s">
        <v>182</v>
      </c>
      <c r="K8" s="17" t="s">
        <v>193</v>
      </c>
      <c r="L8" s="17" t="s">
        <v>207</v>
      </c>
      <c r="M8" s="17" t="s">
        <v>223</v>
      </c>
      <c r="N8" s="17" t="s">
        <v>232</v>
      </c>
      <c r="O8" s="17" t="s">
        <v>241</v>
      </c>
      <c r="P8" s="17" t="s">
        <v>259</v>
      </c>
      <c r="Q8" s="17" t="s">
        <v>267</v>
      </c>
      <c r="R8" s="17" t="s">
        <v>287</v>
      </c>
      <c r="S8" s="17" t="s">
        <v>278</v>
      </c>
    </row>
    <row r="9" spans="2:21" x14ac:dyDescent="0.25">
      <c r="B9" s="17"/>
      <c r="C9" s="17"/>
      <c r="D9" s="17"/>
      <c r="E9" s="17"/>
      <c r="F9" s="17"/>
      <c r="G9" s="17"/>
      <c r="H9" s="17"/>
      <c r="I9" s="17" t="s">
        <v>166</v>
      </c>
      <c r="J9" s="17" t="s">
        <v>183</v>
      </c>
      <c r="K9" s="17" t="s">
        <v>194</v>
      </c>
      <c r="L9" s="17" t="s">
        <v>208</v>
      </c>
      <c r="M9" s="17" t="s">
        <v>224</v>
      </c>
      <c r="N9" s="17" t="s">
        <v>233</v>
      </c>
      <c r="O9" s="17" t="s">
        <v>242</v>
      </c>
      <c r="P9" s="17" t="s">
        <v>260</v>
      </c>
      <c r="Q9" s="17" t="s">
        <v>268</v>
      </c>
      <c r="R9" s="17" t="s">
        <v>288</v>
      </c>
      <c r="S9" s="17" t="s">
        <v>279</v>
      </c>
    </row>
    <row r="10" spans="2:21" x14ac:dyDescent="0.25">
      <c r="B10" s="17"/>
      <c r="C10" s="17"/>
      <c r="D10" s="17"/>
      <c r="E10" s="17"/>
      <c r="F10" s="17"/>
      <c r="G10" s="17"/>
      <c r="H10" s="17"/>
      <c r="I10" s="17" t="s">
        <v>167</v>
      </c>
      <c r="J10" s="17" t="s">
        <v>184</v>
      </c>
      <c r="K10" s="17" t="s">
        <v>195</v>
      </c>
      <c r="L10" s="17" t="s">
        <v>209</v>
      </c>
      <c r="M10" s="17" t="s">
        <v>225</v>
      </c>
      <c r="N10" s="17" t="s">
        <v>234</v>
      </c>
      <c r="O10" s="17" t="s">
        <v>243</v>
      </c>
      <c r="P10" s="17" t="s">
        <v>261</v>
      </c>
      <c r="Q10" s="17" t="s">
        <v>269</v>
      </c>
      <c r="R10" s="17" t="s">
        <v>289</v>
      </c>
      <c r="S10" s="17" t="s">
        <v>280</v>
      </c>
    </row>
    <row r="11" spans="2:21" x14ac:dyDescent="0.25">
      <c r="B11" s="17"/>
      <c r="C11" s="17"/>
      <c r="D11" s="17"/>
      <c r="E11" s="33"/>
      <c r="F11" s="17"/>
      <c r="G11" s="17"/>
      <c r="H11" s="17"/>
      <c r="I11" s="17" t="s">
        <v>168</v>
      </c>
      <c r="J11" s="17" t="s">
        <v>185</v>
      </c>
      <c r="K11" s="17" t="s">
        <v>196</v>
      </c>
      <c r="L11" s="17" t="s">
        <v>210</v>
      </c>
      <c r="M11" s="17" t="s">
        <v>226</v>
      </c>
      <c r="N11" s="17" t="s">
        <v>235</v>
      </c>
      <c r="O11" s="17" t="s">
        <v>244</v>
      </c>
      <c r="P11" s="17"/>
      <c r="Q11" s="17" t="s">
        <v>270</v>
      </c>
      <c r="R11" s="17" t="s">
        <v>290</v>
      </c>
      <c r="S11" s="17" t="s">
        <v>281</v>
      </c>
    </row>
    <row r="12" spans="2:21" x14ac:dyDescent="0.25">
      <c r="B12" s="17"/>
      <c r="C12" s="17"/>
      <c r="D12" s="17"/>
      <c r="E12" s="17"/>
      <c r="F12" s="17"/>
      <c r="G12" s="17"/>
      <c r="H12" s="17"/>
      <c r="I12" s="17"/>
      <c r="J12" s="17" t="s">
        <v>186</v>
      </c>
      <c r="K12" s="17" t="s">
        <v>197</v>
      </c>
      <c r="L12" s="17" t="s">
        <v>211</v>
      </c>
      <c r="M12" s="17"/>
      <c r="N12" s="17"/>
      <c r="O12" s="17" t="s">
        <v>245</v>
      </c>
      <c r="P12" s="17"/>
      <c r="Q12" s="17" t="s">
        <v>271</v>
      </c>
      <c r="R12" s="17"/>
      <c r="S12" s="17"/>
    </row>
    <row r="13" spans="2:21" x14ac:dyDescent="0.25">
      <c r="B13" s="17"/>
      <c r="C13" s="17"/>
      <c r="D13" s="17"/>
      <c r="E13" s="17"/>
      <c r="F13" s="17"/>
      <c r="G13" s="17"/>
      <c r="H13" s="17"/>
      <c r="I13" s="17"/>
      <c r="J13" s="17" t="s">
        <v>187</v>
      </c>
      <c r="K13" s="17" t="s">
        <v>198</v>
      </c>
      <c r="L13" s="17" t="s">
        <v>212</v>
      </c>
      <c r="M13" s="17"/>
      <c r="N13" s="17"/>
      <c r="O13" s="17" t="s">
        <v>246</v>
      </c>
      <c r="P13" s="17"/>
      <c r="Q13" s="17" t="s">
        <v>272</v>
      </c>
      <c r="R13" s="17"/>
      <c r="S13" s="17"/>
    </row>
    <row r="14" spans="2:21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 t="s">
        <v>199</v>
      </c>
      <c r="L14" s="17" t="s">
        <v>213</v>
      </c>
      <c r="M14" s="17"/>
      <c r="N14" s="17"/>
      <c r="O14" s="17" t="s">
        <v>247</v>
      </c>
      <c r="P14" s="17"/>
      <c r="Q14" s="17"/>
      <c r="R14" s="17"/>
      <c r="S14" s="17"/>
    </row>
    <row r="15" spans="2:21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 t="s">
        <v>200</v>
      </c>
      <c r="L15" s="17" t="s">
        <v>214</v>
      </c>
      <c r="M15" s="17"/>
      <c r="N15" s="17"/>
      <c r="O15" s="17" t="s">
        <v>248</v>
      </c>
      <c r="P15" s="17"/>
      <c r="Q15" s="17"/>
      <c r="R15" s="17"/>
      <c r="S15" s="17"/>
    </row>
    <row r="16" spans="2:21" x14ac:dyDescent="0.25">
      <c r="B16" s="17"/>
      <c r="C16" s="17"/>
      <c r="D16" s="17"/>
      <c r="E16" s="17"/>
      <c r="F16" s="17"/>
      <c r="G16" s="17"/>
      <c r="H16" s="17"/>
      <c r="I16" s="17"/>
      <c r="J16" s="17"/>
      <c r="K16" s="17" t="s">
        <v>201</v>
      </c>
      <c r="L16" s="17" t="s">
        <v>215</v>
      </c>
      <c r="M16" s="17"/>
      <c r="N16" s="17"/>
      <c r="O16" s="17" t="s">
        <v>249</v>
      </c>
      <c r="P16" s="17"/>
      <c r="Q16" s="17"/>
      <c r="R16" s="17"/>
      <c r="S16" s="17"/>
    </row>
    <row r="17" spans="2:19" x14ac:dyDescent="0.25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 t="s">
        <v>293</v>
      </c>
      <c r="M17" s="17"/>
      <c r="N17" s="17"/>
      <c r="O17" s="17" t="s">
        <v>250</v>
      </c>
      <c r="P17" s="17"/>
      <c r="Q17" s="17"/>
      <c r="R17" s="17"/>
      <c r="S17" s="17"/>
    </row>
    <row r="18" spans="2:19" x14ac:dyDescent="0.2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 t="s">
        <v>216</v>
      </c>
      <c r="M18" s="17"/>
      <c r="N18" s="17"/>
      <c r="O18" s="17" t="s">
        <v>251</v>
      </c>
      <c r="P18" s="17"/>
      <c r="Q18" s="17"/>
      <c r="R18" s="17"/>
      <c r="S18" s="17"/>
    </row>
    <row r="19" spans="2:19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 t="s">
        <v>217</v>
      </c>
      <c r="M19" s="17"/>
      <c r="N19" s="17"/>
      <c r="O19" s="17" t="s">
        <v>252</v>
      </c>
      <c r="P19" s="17"/>
      <c r="Q19" s="17"/>
      <c r="R19" s="17"/>
      <c r="S19" s="17"/>
    </row>
    <row r="20" spans="2:19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 t="s">
        <v>253</v>
      </c>
      <c r="P20" s="17"/>
      <c r="Q20" s="17"/>
      <c r="R20" s="17"/>
      <c r="S20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topLeftCell="C1" workbookViewId="0">
      <selection activeCell="E5" sqref="E5"/>
    </sheetView>
  </sheetViews>
  <sheetFormatPr defaultRowHeight="15" x14ac:dyDescent="0.25"/>
  <cols>
    <col min="1" max="1" width="44.5703125" customWidth="1"/>
    <col min="2" max="2" width="22.5703125" customWidth="1"/>
    <col min="3" max="3" width="12.42578125" customWidth="1"/>
    <col min="4" max="4" width="19.28515625" customWidth="1"/>
    <col min="5" max="5" width="21.85546875" customWidth="1"/>
    <col min="6" max="6" width="21.85546875" style="65" customWidth="1"/>
    <col min="7" max="7" width="27.5703125" customWidth="1"/>
    <col min="9" max="9" width="16.28515625" customWidth="1"/>
    <col min="10" max="10" width="17.42578125" customWidth="1"/>
    <col min="11" max="11" width="15.28515625" customWidth="1"/>
    <col min="12" max="12" width="19.5703125" customWidth="1"/>
    <col min="14" max="14" width="30.28515625" customWidth="1"/>
    <col min="15" max="15" width="23.85546875" bestFit="1" customWidth="1"/>
    <col min="18" max="18" width="24.5703125" bestFit="1" customWidth="1"/>
    <col min="19" max="19" width="19.85546875" customWidth="1"/>
    <col min="20" max="20" width="18.140625" customWidth="1"/>
  </cols>
  <sheetData>
    <row r="1" spans="1:26" x14ac:dyDescent="0.25">
      <c r="A1" s="34" t="s">
        <v>15</v>
      </c>
      <c r="B1" s="34" t="s">
        <v>16</v>
      </c>
      <c r="C1" s="34" t="s">
        <v>17</v>
      </c>
      <c r="D1" s="34" t="s">
        <v>18</v>
      </c>
      <c r="E1" s="34" t="s">
        <v>19</v>
      </c>
      <c r="F1" s="34" t="s">
        <v>336</v>
      </c>
      <c r="G1" s="34" t="s">
        <v>20</v>
      </c>
      <c r="H1" s="34" t="s">
        <v>21</v>
      </c>
      <c r="I1" s="34" t="s">
        <v>22</v>
      </c>
      <c r="J1" s="34" t="s">
        <v>23</v>
      </c>
      <c r="K1" s="34" t="s">
        <v>24</v>
      </c>
      <c r="L1" s="34" t="s">
        <v>25</v>
      </c>
      <c r="M1" s="34" t="s">
        <v>26</v>
      </c>
      <c r="N1" s="34" t="s">
        <v>27</v>
      </c>
      <c r="O1" s="34" t="s">
        <v>28</v>
      </c>
      <c r="P1" s="34" t="s">
        <v>29</v>
      </c>
      <c r="Q1" s="35" t="s">
        <v>30</v>
      </c>
      <c r="R1" s="36" t="s">
        <v>31</v>
      </c>
      <c r="S1" s="34" t="s">
        <v>32</v>
      </c>
      <c r="T1" s="36" t="s">
        <v>33</v>
      </c>
      <c r="U1" s="34" t="s">
        <v>34</v>
      </c>
      <c r="V1" s="36" t="s">
        <v>35</v>
      </c>
      <c r="W1" s="36" t="s">
        <v>36</v>
      </c>
      <c r="X1" s="36" t="s">
        <v>136</v>
      </c>
      <c r="Y1" s="36" t="s">
        <v>138</v>
      </c>
      <c r="Z1" s="36" t="s">
        <v>352</v>
      </c>
    </row>
    <row r="2" spans="1:26" ht="15.75" customHeight="1" x14ac:dyDescent="0.25">
      <c r="A2" s="37" t="s">
        <v>37</v>
      </c>
      <c r="B2" t="s">
        <v>38</v>
      </c>
      <c r="C2" s="37" t="s">
        <v>39</v>
      </c>
      <c r="D2" s="37" t="s">
        <v>40</v>
      </c>
      <c r="E2" s="79" t="s">
        <v>41</v>
      </c>
      <c r="F2" s="65" t="s">
        <v>337</v>
      </c>
      <c r="G2" s="17" t="s">
        <v>42</v>
      </c>
      <c r="H2" s="37" t="s">
        <v>43</v>
      </c>
      <c r="I2" s="37" t="s">
        <v>44</v>
      </c>
      <c r="J2" s="37" t="s">
        <v>45</v>
      </c>
      <c r="K2" s="37" t="s">
        <v>46</v>
      </c>
      <c r="L2" s="37" t="s">
        <v>47</v>
      </c>
      <c r="M2" s="37" t="s">
        <v>48</v>
      </c>
      <c r="N2" s="37" t="s">
        <v>49</v>
      </c>
      <c r="O2" t="s">
        <v>50</v>
      </c>
      <c r="P2" t="s">
        <v>51</v>
      </c>
      <c r="Q2" t="s">
        <v>39</v>
      </c>
      <c r="R2" s="49" t="s">
        <v>70</v>
      </c>
      <c r="S2" t="s">
        <v>52</v>
      </c>
      <c r="T2" t="s">
        <v>53</v>
      </c>
      <c r="U2" t="s">
        <v>54</v>
      </c>
      <c r="V2" t="s">
        <v>55</v>
      </c>
      <c r="W2" t="s">
        <v>56</v>
      </c>
      <c r="X2" s="49" t="s">
        <v>137</v>
      </c>
      <c r="Y2" s="49" t="s">
        <v>139</v>
      </c>
      <c r="Z2" s="49" t="s">
        <v>50</v>
      </c>
    </row>
    <row r="3" spans="1:26" ht="30.75" customHeight="1" x14ac:dyDescent="0.25">
      <c r="A3" s="37" t="s">
        <v>57</v>
      </c>
      <c r="B3" t="s">
        <v>58</v>
      </c>
      <c r="C3" s="37" t="s">
        <v>59</v>
      </c>
      <c r="D3" s="37" t="s">
        <v>60</v>
      </c>
      <c r="E3" s="79" t="s">
        <v>406</v>
      </c>
      <c r="F3" s="65" t="s">
        <v>338</v>
      </c>
      <c r="G3" s="17" t="s">
        <v>61</v>
      </c>
      <c r="H3" s="37" t="s">
        <v>39</v>
      </c>
      <c r="I3" s="37" t="s">
        <v>62</v>
      </c>
      <c r="J3" s="37" t="s">
        <v>63</v>
      </c>
      <c r="K3" s="37" t="s">
        <v>64</v>
      </c>
      <c r="L3" s="37" t="s">
        <v>65</v>
      </c>
      <c r="M3" s="37" t="s">
        <v>66</v>
      </c>
      <c r="N3" s="37" t="s">
        <v>67</v>
      </c>
      <c r="O3" t="s">
        <v>68</v>
      </c>
      <c r="P3" t="s">
        <v>69</v>
      </c>
      <c r="Q3" t="s">
        <v>59</v>
      </c>
      <c r="R3" s="49" t="s">
        <v>120</v>
      </c>
      <c r="S3" t="s">
        <v>71</v>
      </c>
      <c r="T3" t="s">
        <v>72</v>
      </c>
      <c r="U3" t="s">
        <v>73</v>
      </c>
      <c r="V3" t="s">
        <v>74</v>
      </c>
      <c r="W3" t="s">
        <v>75</v>
      </c>
      <c r="X3" s="49" t="s">
        <v>60</v>
      </c>
      <c r="Y3" s="61">
        <v>0.5</v>
      </c>
      <c r="Z3" s="49" t="s">
        <v>353</v>
      </c>
    </row>
    <row r="4" spans="1:26" ht="30.75" customHeight="1" x14ac:dyDescent="0.25">
      <c r="A4" s="37" t="s">
        <v>76</v>
      </c>
      <c r="B4" t="s">
        <v>77</v>
      </c>
      <c r="C4" s="37" t="s">
        <v>48</v>
      </c>
      <c r="D4" s="37" t="s">
        <v>78</v>
      </c>
      <c r="E4" s="79" t="s">
        <v>407</v>
      </c>
      <c r="F4" s="65" t="s">
        <v>339</v>
      </c>
      <c r="G4" s="17" t="s">
        <v>79</v>
      </c>
      <c r="H4" s="37" t="s">
        <v>80</v>
      </c>
      <c r="I4" s="37" t="s">
        <v>81</v>
      </c>
      <c r="J4" s="37" t="s">
        <v>82</v>
      </c>
      <c r="K4" s="37" t="s">
        <v>83</v>
      </c>
      <c r="L4" s="37" t="s">
        <v>84</v>
      </c>
      <c r="M4" s="37" t="s">
        <v>85</v>
      </c>
      <c r="N4" s="37" t="s">
        <v>86</v>
      </c>
      <c r="O4" t="s">
        <v>87</v>
      </c>
      <c r="P4" t="s">
        <v>88</v>
      </c>
      <c r="Q4" t="s">
        <v>89</v>
      </c>
      <c r="R4" s="79" t="s">
        <v>90</v>
      </c>
      <c r="S4" t="s">
        <v>91</v>
      </c>
      <c r="T4" t="s">
        <v>92</v>
      </c>
      <c r="U4" t="s">
        <v>93</v>
      </c>
      <c r="V4" t="s">
        <v>94</v>
      </c>
      <c r="W4" t="s">
        <v>95</v>
      </c>
      <c r="X4" s="49" t="s">
        <v>78</v>
      </c>
      <c r="Y4" s="61">
        <v>0.75</v>
      </c>
      <c r="Z4" s="49" t="s">
        <v>87</v>
      </c>
    </row>
    <row r="5" spans="1:26" ht="30.75" customHeight="1" x14ac:dyDescent="0.25">
      <c r="A5" s="37" t="s">
        <v>96</v>
      </c>
      <c r="B5" t="s">
        <v>97</v>
      </c>
      <c r="C5" s="38"/>
      <c r="D5" s="37" t="s">
        <v>98</v>
      </c>
      <c r="E5" t="s">
        <v>408</v>
      </c>
      <c r="F5" s="38"/>
      <c r="G5" s="37" t="s">
        <v>99</v>
      </c>
      <c r="H5" s="37" t="s">
        <v>100</v>
      </c>
      <c r="I5" s="37" t="s">
        <v>101</v>
      </c>
      <c r="J5" s="37" t="s">
        <v>102</v>
      </c>
      <c r="K5" s="37" t="s">
        <v>103</v>
      </c>
      <c r="L5" s="37" t="s">
        <v>104</v>
      </c>
      <c r="M5" s="37" t="s">
        <v>105</v>
      </c>
      <c r="N5" s="37" t="s">
        <v>106</v>
      </c>
      <c r="O5" t="s">
        <v>107</v>
      </c>
      <c r="P5" t="s">
        <v>48</v>
      </c>
      <c r="Q5" s="17"/>
      <c r="R5" s="49" t="s">
        <v>108</v>
      </c>
      <c r="S5" t="s">
        <v>109</v>
      </c>
      <c r="U5" t="s">
        <v>110</v>
      </c>
      <c r="W5" t="s">
        <v>94</v>
      </c>
      <c r="X5" s="49" t="s">
        <v>98</v>
      </c>
      <c r="Y5" s="50" t="s">
        <v>140</v>
      </c>
      <c r="Z5" s="49" t="s">
        <v>107</v>
      </c>
    </row>
    <row r="6" spans="1:26" ht="15.75" customHeight="1" x14ac:dyDescent="0.25">
      <c r="A6" s="37" t="s">
        <v>111</v>
      </c>
      <c r="B6" t="s">
        <v>112</v>
      </c>
      <c r="C6" s="38"/>
      <c r="D6" s="37" t="s">
        <v>113</v>
      </c>
      <c r="E6" s="38"/>
      <c r="F6" s="38"/>
      <c r="G6" s="37" t="s">
        <v>114</v>
      </c>
      <c r="H6" s="38"/>
      <c r="I6" s="37" t="s">
        <v>115</v>
      </c>
      <c r="J6" s="37" t="s">
        <v>116</v>
      </c>
      <c r="K6" s="38"/>
      <c r="L6" s="37" t="s">
        <v>117</v>
      </c>
      <c r="M6" s="37" t="s">
        <v>114</v>
      </c>
      <c r="N6" s="37" t="s">
        <v>118</v>
      </c>
      <c r="O6" t="s">
        <v>119</v>
      </c>
      <c r="P6" t="s">
        <v>114</v>
      </c>
      <c r="Q6" s="17"/>
      <c r="R6" s="50" t="s">
        <v>114</v>
      </c>
      <c r="S6" s="17"/>
      <c r="U6" t="s">
        <v>121</v>
      </c>
      <c r="X6" s="49" t="s">
        <v>113</v>
      </c>
      <c r="Z6" s="50" t="s">
        <v>129</v>
      </c>
    </row>
    <row r="7" spans="1:26" ht="30" x14ac:dyDescent="0.25">
      <c r="A7" s="37" t="s">
        <v>122</v>
      </c>
      <c r="B7" t="s">
        <v>123</v>
      </c>
      <c r="C7" s="38"/>
      <c r="D7" s="38" t="s">
        <v>124</v>
      </c>
      <c r="E7" s="38"/>
      <c r="F7" s="38"/>
      <c r="G7" s="38"/>
      <c r="H7" s="38"/>
      <c r="I7" s="37" t="s">
        <v>125</v>
      </c>
      <c r="J7" s="37" t="s">
        <v>126</v>
      </c>
      <c r="K7" s="38"/>
      <c r="L7" s="37" t="s">
        <v>127</v>
      </c>
      <c r="M7" s="38"/>
      <c r="N7" s="37" t="s">
        <v>128</v>
      </c>
      <c r="O7" t="s">
        <v>129</v>
      </c>
      <c r="P7" s="17"/>
      <c r="Q7" s="17"/>
      <c r="S7" s="17"/>
      <c r="U7" t="s">
        <v>94</v>
      </c>
      <c r="X7" s="50" t="s">
        <v>114</v>
      </c>
    </row>
    <row r="8" spans="1:26" ht="15.75" customHeight="1" x14ac:dyDescent="0.25">
      <c r="A8" s="37"/>
      <c r="B8" t="s">
        <v>130</v>
      </c>
      <c r="C8" s="38"/>
      <c r="D8" s="38"/>
      <c r="E8" s="38"/>
      <c r="F8" s="38"/>
      <c r="G8" s="38"/>
      <c r="H8" s="38"/>
      <c r="I8" s="37" t="s">
        <v>131</v>
      </c>
      <c r="J8" s="17"/>
      <c r="K8" s="17"/>
      <c r="L8" s="37" t="s">
        <v>114</v>
      </c>
      <c r="M8" s="17"/>
      <c r="N8" s="37" t="s">
        <v>132</v>
      </c>
      <c r="O8" s="17"/>
      <c r="P8" s="17"/>
      <c r="Q8" s="17"/>
      <c r="S8" s="17"/>
    </row>
    <row r="9" spans="1:26" ht="15.75" customHeight="1" x14ac:dyDescent="0.25">
      <c r="A9" s="37"/>
      <c r="B9" t="s">
        <v>133</v>
      </c>
      <c r="C9" s="38"/>
      <c r="D9" s="38"/>
      <c r="E9" s="38"/>
      <c r="F9" s="38"/>
      <c r="G9" s="38"/>
      <c r="H9" s="38"/>
      <c r="I9" s="17"/>
      <c r="J9" s="17"/>
      <c r="K9" s="17"/>
      <c r="L9" s="17"/>
      <c r="M9" s="17"/>
      <c r="N9" s="37" t="s">
        <v>134</v>
      </c>
      <c r="O9" s="17"/>
      <c r="P9" s="17"/>
      <c r="Q9" s="17"/>
      <c r="S9" s="17"/>
    </row>
    <row r="10" spans="1:26" ht="15.75" customHeight="1" x14ac:dyDescent="0.25">
      <c r="A10" s="37"/>
      <c r="B10" t="s">
        <v>135</v>
      </c>
      <c r="C10" s="38"/>
      <c r="D10" s="38"/>
      <c r="E10" s="38"/>
      <c r="F10" s="38"/>
      <c r="G10" s="38"/>
      <c r="H10" s="17"/>
      <c r="I10" s="17"/>
      <c r="J10" s="17"/>
      <c r="K10" s="17"/>
      <c r="L10" s="17"/>
      <c r="M10" s="17"/>
      <c r="N10" s="17"/>
      <c r="O10" s="17"/>
      <c r="P10" s="17"/>
      <c r="Q10" s="17"/>
      <c r="S10" s="17"/>
    </row>
    <row r="11" spans="1:26" ht="15.75" customHeight="1" x14ac:dyDescent="0.25">
      <c r="A11" s="37"/>
      <c r="B11" s="38"/>
      <c r="C11" s="38"/>
      <c r="D11" s="38"/>
      <c r="E11" s="38"/>
      <c r="F11" s="38"/>
      <c r="G11" s="38"/>
      <c r="H11" s="17"/>
      <c r="I11" s="17"/>
      <c r="J11" s="17"/>
      <c r="K11" s="17"/>
      <c r="L11" s="17"/>
      <c r="M11" s="17"/>
      <c r="N11" s="17"/>
      <c r="O11" s="17"/>
      <c r="P11" s="17"/>
      <c r="Q11" s="17"/>
      <c r="S11" s="17"/>
    </row>
    <row r="12" spans="1:26" ht="15.75" customHeight="1" x14ac:dyDescent="0.25">
      <c r="A12" s="37"/>
      <c r="B12" s="38"/>
      <c r="C12" s="38"/>
      <c r="D12" s="38"/>
      <c r="E12" s="38"/>
      <c r="F12" s="38"/>
      <c r="G12" s="38"/>
      <c r="H12" s="17"/>
      <c r="I12" s="17"/>
      <c r="J12" s="17"/>
      <c r="K12" s="17"/>
      <c r="L12" s="17"/>
      <c r="M12" s="17"/>
      <c r="N12" s="17"/>
      <c r="O12" s="17"/>
      <c r="P12" s="17"/>
      <c r="Q12" s="17"/>
      <c r="S12" s="17"/>
    </row>
    <row r="13" spans="1:26" x14ac:dyDescent="0.25">
      <c r="A13" s="37"/>
      <c r="B13" s="38"/>
      <c r="C13" s="38"/>
      <c r="D13" s="38"/>
      <c r="E13" s="38"/>
      <c r="F13" s="71"/>
      <c r="H13" s="17"/>
      <c r="I13" s="17"/>
      <c r="J13" s="17"/>
      <c r="K13" s="17"/>
      <c r="L13" s="17"/>
      <c r="M13" s="17"/>
      <c r="N13" s="17"/>
      <c r="O13" s="17"/>
      <c r="P13" s="17"/>
      <c r="Q13" s="17"/>
      <c r="S13" s="1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workbookViewId="0">
      <selection activeCell="C6" sqref="A6:C6"/>
    </sheetView>
  </sheetViews>
  <sheetFormatPr defaultRowHeight="15" x14ac:dyDescent="0.25"/>
  <cols>
    <col min="1" max="1" width="54" customWidth="1"/>
    <col min="2" max="2" width="16.140625" customWidth="1"/>
    <col min="3" max="3" width="4" customWidth="1"/>
    <col min="4" max="4" width="7.28515625" customWidth="1"/>
    <col min="5" max="6" width="11.28515625" customWidth="1"/>
    <col min="7" max="7" width="20" bestFit="1" customWidth="1"/>
    <col min="8" max="8" width="42.5703125" bestFit="1" customWidth="1"/>
    <col min="9" max="9" width="48.140625" bestFit="1" customWidth="1"/>
    <col min="10" max="10" width="31.28515625" bestFit="1" customWidth="1"/>
    <col min="11" max="11" width="40.7109375" bestFit="1" customWidth="1"/>
  </cols>
  <sheetData>
    <row r="2" spans="1:5" x14ac:dyDescent="0.25">
      <c r="A2" s="111" t="s">
        <v>381</v>
      </c>
      <c r="B2" s="65" t="s">
        <v>756</v>
      </c>
    </row>
    <row r="4" spans="1:5" x14ac:dyDescent="0.25">
      <c r="B4" s="111" t="s">
        <v>774</v>
      </c>
    </row>
    <row r="5" spans="1:5" x14ac:dyDescent="0.25">
      <c r="B5" s="65" t="s">
        <v>59</v>
      </c>
      <c r="C5" s="65" t="s">
        <v>39</v>
      </c>
      <c r="D5" s="65" t="s">
        <v>772</v>
      </c>
      <c r="E5" s="65" t="s">
        <v>773</v>
      </c>
    </row>
    <row r="6" spans="1:5" x14ac:dyDescent="0.25">
      <c r="A6" t="s">
        <v>883</v>
      </c>
      <c r="B6" s="122">
        <v>16</v>
      </c>
      <c r="C6" s="122">
        <v>6</v>
      </c>
      <c r="D6" s="122"/>
      <c r="E6" s="122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N124"/>
  <sheetViews>
    <sheetView workbookViewId="0">
      <pane xSplit="7" ySplit="2" topLeftCell="JZ3" activePane="bottomRight" state="frozen"/>
      <selection pane="topRight" activeCell="H1" sqref="H1"/>
      <selection pane="bottomLeft" activeCell="A3" sqref="A3"/>
      <selection pane="bottomRight" activeCell="KE2" sqref="KE2"/>
    </sheetView>
  </sheetViews>
  <sheetFormatPr defaultRowHeight="15" x14ac:dyDescent="0.25"/>
  <cols>
    <col min="1" max="1" width="37" bestFit="1" customWidth="1"/>
    <col min="2" max="2" width="13.140625" bestFit="1" customWidth="1"/>
    <col min="3" max="3" width="10.85546875" bestFit="1" customWidth="1"/>
    <col min="4" max="4" width="12" customWidth="1"/>
    <col min="5" max="5" width="12.42578125" bestFit="1" customWidth="1"/>
    <col min="6" max="6" width="13.140625" bestFit="1" customWidth="1"/>
    <col min="7" max="7" width="13.28515625" bestFit="1" customWidth="1"/>
    <col min="8" max="8" width="12.140625" bestFit="1" customWidth="1"/>
    <col min="9" max="9" width="15.140625" style="65" bestFit="1" customWidth="1"/>
    <col min="10" max="10" width="15.5703125" bestFit="1" customWidth="1"/>
    <col min="11" max="11" width="19.28515625" bestFit="1" customWidth="1"/>
    <col min="12" max="12" width="16.85546875" bestFit="1" customWidth="1"/>
    <col min="13" max="13" width="25.140625" customWidth="1"/>
    <col min="14" max="14" width="15.7109375" hidden="1" customWidth="1"/>
    <col min="15" max="27" width="15.7109375" customWidth="1"/>
    <col min="28" max="29" width="15.7109375" style="65" customWidth="1"/>
    <col min="30" max="30" width="15.7109375" style="65" hidden="1" customWidth="1"/>
    <col min="31" max="38" width="15.7109375" style="65" customWidth="1"/>
    <col min="39" max="39" width="15.7109375" style="65" hidden="1" customWidth="1"/>
    <col min="40" max="47" width="15.7109375" style="65" customWidth="1"/>
    <col min="48" max="48" width="25.7109375" customWidth="1"/>
    <col min="49" max="49" width="15.7109375" hidden="1" customWidth="1"/>
    <col min="50" max="52" width="15.7109375" customWidth="1"/>
    <col min="53" max="53" width="25.7109375" customWidth="1"/>
    <col min="54" max="54" width="15.7109375" hidden="1" customWidth="1"/>
    <col min="55" max="62" width="15.7109375" customWidth="1"/>
    <col min="63" max="63" width="15.7109375" hidden="1" customWidth="1"/>
    <col min="64" max="71" width="15.7109375" customWidth="1"/>
    <col min="72" max="75" width="18.7109375" style="65" customWidth="1"/>
    <col min="76" max="76" width="26.85546875" style="65" bestFit="1" customWidth="1"/>
    <col min="77" max="77" width="26.85546875" style="65" hidden="1" customWidth="1"/>
    <col min="78" max="81" width="26.85546875" style="65" customWidth="1"/>
    <col min="82" max="82" width="15.7109375" hidden="1" customWidth="1"/>
    <col min="83" max="94" width="15.7109375" customWidth="1"/>
    <col min="95" max="95" width="25.7109375" style="65" customWidth="1"/>
    <col min="96" max="96" width="15.7109375" customWidth="1"/>
    <col min="97" max="97" width="15.7109375" hidden="1" customWidth="1"/>
    <col min="98" max="115" width="15.7109375" customWidth="1"/>
    <col min="116" max="116" width="25.7109375" hidden="1" customWidth="1"/>
    <col min="117" max="124" width="15.7109375" customWidth="1"/>
    <col min="125" max="125" width="25.7109375" hidden="1" customWidth="1"/>
    <col min="126" max="131" width="15.7109375" customWidth="1"/>
    <col min="132" max="132" width="25.7109375" customWidth="1"/>
    <col min="133" max="133" width="15.7109375" hidden="1" customWidth="1"/>
    <col min="134" max="137" width="15.7109375" customWidth="1"/>
    <col min="138" max="138" width="15.7109375" style="65" customWidth="1"/>
    <col min="139" max="141" width="15.7109375" customWidth="1"/>
    <col min="142" max="142" width="15.7109375" style="65" hidden="1" customWidth="1"/>
    <col min="143" max="147" width="15.7109375" style="65" customWidth="1"/>
    <col min="148" max="148" width="15.7109375" customWidth="1"/>
    <col min="149" max="149" width="15.7109375" hidden="1" customWidth="1"/>
    <col min="150" max="156" width="15.7109375" customWidth="1"/>
    <col min="157" max="157" width="25.7109375" hidden="1" customWidth="1"/>
    <col min="158" max="162" width="15.7109375" style="65" customWidth="1"/>
    <col min="163" max="163" width="15.7109375" customWidth="1"/>
    <col min="164" max="164" width="25.7109375" hidden="1" customWidth="1"/>
    <col min="165" max="179" width="15.7109375" customWidth="1"/>
    <col min="180" max="180" width="15.7109375" hidden="1" customWidth="1"/>
    <col min="181" max="197" width="15.7109375" customWidth="1"/>
    <col min="198" max="198" width="15.7109375" hidden="1" customWidth="1"/>
    <col min="199" max="207" width="15.7109375" customWidth="1"/>
    <col min="208" max="208" width="15.7109375" hidden="1" customWidth="1"/>
    <col min="209" max="217" width="15.7109375" customWidth="1"/>
    <col min="218" max="218" width="15.7109375" hidden="1" customWidth="1"/>
    <col min="219" max="235" width="15.7109375" customWidth="1"/>
    <col min="236" max="236" width="15.7109375" hidden="1" customWidth="1"/>
    <col min="237" max="243" width="15.7109375" customWidth="1"/>
    <col min="244" max="244" width="15.7109375" hidden="1" customWidth="1"/>
    <col min="245" max="252" width="15.7109375" customWidth="1"/>
    <col min="253" max="253" width="15.7109375" hidden="1" customWidth="1"/>
    <col min="254" max="256" width="15.7109375" customWidth="1"/>
    <col min="257" max="257" width="15.7109375" hidden="1" customWidth="1"/>
    <col min="258" max="264" width="15.7109375" customWidth="1"/>
    <col min="265" max="265" width="15.7109375" hidden="1" customWidth="1"/>
    <col min="266" max="269" width="15.7109375" customWidth="1"/>
    <col min="270" max="270" width="15.7109375" hidden="1" customWidth="1"/>
    <col min="271" max="275" width="15.7109375" customWidth="1"/>
    <col min="276" max="276" width="15.7109375" hidden="1" customWidth="1"/>
    <col min="277" max="281" width="15.7109375" customWidth="1"/>
    <col min="282" max="282" width="15.7109375" hidden="1" customWidth="1"/>
    <col min="283" max="285" width="15.7109375" customWidth="1"/>
    <col min="286" max="286" width="14" customWidth="1"/>
    <col min="287" max="287" width="15.7109375" hidden="1" customWidth="1"/>
    <col min="288" max="296" width="15.7109375" customWidth="1"/>
    <col min="297" max="297" width="25.7109375" hidden="1" customWidth="1"/>
    <col min="298" max="306" width="15.7109375" customWidth="1"/>
    <col min="307" max="307" width="25.7109375" hidden="1" customWidth="1"/>
    <col min="308" max="312" width="15.7109375" customWidth="1"/>
    <col min="313" max="313" width="15.7109375" hidden="1" customWidth="1"/>
    <col min="314" max="318" width="15.7109375" customWidth="1"/>
    <col min="319" max="319" width="15.7109375" hidden="1" customWidth="1"/>
    <col min="320" max="324" width="15.7109375" customWidth="1"/>
    <col min="325" max="325" width="25.7109375" customWidth="1"/>
    <col min="326" max="326" width="15.7109375" customWidth="1"/>
  </cols>
  <sheetData>
    <row r="1" spans="1:326" ht="15" customHeight="1" x14ac:dyDescent="0.25">
      <c r="A1" s="1"/>
      <c r="B1" s="1"/>
      <c r="C1" s="1"/>
      <c r="D1" s="1"/>
      <c r="E1" s="138" t="s">
        <v>0</v>
      </c>
      <c r="F1" s="138"/>
      <c r="G1" s="138"/>
      <c r="H1" s="138"/>
      <c r="I1" s="47"/>
      <c r="J1" s="138" t="s">
        <v>1</v>
      </c>
      <c r="K1" s="138"/>
      <c r="L1" s="138"/>
      <c r="M1" s="1"/>
      <c r="N1" s="66"/>
      <c r="O1" s="135" t="s">
        <v>468</v>
      </c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68"/>
      <c r="AC1" s="66"/>
      <c r="AD1" s="68"/>
      <c r="AE1" s="126" t="s">
        <v>383</v>
      </c>
      <c r="AF1" s="127"/>
      <c r="AG1" s="127"/>
      <c r="AH1" s="127"/>
      <c r="AI1" s="127"/>
      <c r="AJ1" s="127"/>
      <c r="AK1" s="127"/>
      <c r="AL1" s="128"/>
      <c r="AM1" s="66"/>
      <c r="AN1" s="129" t="s">
        <v>395</v>
      </c>
      <c r="AO1" s="130"/>
      <c r="AP1" s="130"/>
      <c r="AQ1" s="130"/>
      <c r="AR1" s="130"/>
      <c r="AS1" s="130"/>
      <c r="AT1" s="130"/>
      <c r="AU1" s="131"/>
      <c r="AV1" s="68"/>
      <c r="AW1" s="51" t="s">
        <v>310</v>
      </c>
      <c r="AX1" s="129" t="s">
        <v>310</v>
      </c>
      <c r="AY1" s="130"/>
      <c r="AZ1" s="130"/>
      <c r="BA1" s="56"/>
      <c r="BB1" s="4"/>
      <c r="BC1" s="51" t="s">
        <v>316</v>
      </c>
      <c r="BD1" s="52"/>
      <c r="BE1" s="52"/>
      <c r="BF1" s="52"/>
      <c r="BG1" s="52"/>
      <c r="BH1" s="52"/>
      <c r="BI1" s="52"/>
      <c r="BJ1" s="53"/>
      <c r="BK1" s="5"/>
      <c r="BL1" s="54" t="s">
        <v>382</v>
      </c>
      <c r="BM1" s="55"/>
      <c r="BN1" s="55"/>
      <c r="BO1" s="55"/>
      <c r="BP1" s="55"/>
      <c r="BQ1" s="55"/>
      <c r="BR1" s="55"/>
      <c r="BS1" s="56"/>
      <c r="BT1" s="41"/>
      <c r="BU1" s="40"/>
      <c r="BV1" s="41"/>
      <c r="BW1" s="40"/>
      <c r="BX1" s="41"/>
      <c r="BY1" s="40"/>
      <c r="BZ1" s="126" t="s">
        <v>411</v>
      </c>
      <c r="CA1" s="127"/>
      <c r="CB1" s="127"/>
      <c r="CC1" s="128"/>
      <c r="CD1" s="66"/>
      <c r="CE1" s="129" t="s">
        <v>469</v>
      </c>
      <c r="CF1" s="130"/>
      <c r="CG1" s="130"/>
      <c r="CH1" s="130"/>
      <c r="CI1" s="130"/>
      <c r="CJ1" s="130"/>
      <c r="CK1" s="126" t="s">
        <v>470</v>
      </c>
      <c r="CL1" s="127"/>
      <c r="CM1" s="127"/>
      <c r="CN1" s="127"/>
      <c r="CO1" s="127"/>
      <c r="CP1" s="127"/>
      <c r="CQ1" s="41"/>
      <c r="CR1" s="45"/>
      <c r="CS1" s="73"/>
      <c r="CT1" s="139" t="s">
        <v>430</v>
      </c>
      <c r="CU1" s="140"/>
      <c r="CV1" s="140"/>
      <c r="CW1" s="140"/>
      <c r="CX1" s="140"/>
      <c r="CY1" s="140"/>
      <c r="CZ1" s="140"/>
      <c r="DA1" s="141"/>
      <c r="DB1" s="126" t="s">
        <v>340</v>
      </c>
      <c r="DC1" s="127"/>
      <c r="DD1" s="127"/>
      <c r="DE1" s="127"/>
      <c r="DF1" s="127"/>
      <c r="DG1" s="127"/>
      <c r="DH1" s="127"/>
      <c r="DI1" s="127"/>
      <c r="DJ1" s="127"/>
      <c r="DK1" s="128"/>
      <c r="DL1" s="42"/>
      <c r="DM1" s="129" t="s">
        <v>440</v>
      </c>
      <c r="DN1" s="130"/>
      <c r="DO1" s="130"/>
      <c r="DP1" s="130"/>
      <c r="DQ1" s="130"/>
      <c r="DR1" s="130"/>
      <c r="DS1" s="130"/>
      <c r="DT1" s="131"/>
      <c r="DU1" s="62"/>
      <c r="DV1" s="142" t="s">
        <v>449</v>
      </c>
      <c r="DW1" s="143"/>
      <c r="DX1" s="143"/>
      <c r="DY1" s="143"/>
      <c r="DZ1" s="143"/>
      <c r="EA1" s="144"/>
      <c r="EB1" s="76"/>
      <c r="EC1" s="77"/>
      <c r="ED1" s="136" t="s">
        <v>453</v>
      </c>
      <c r="EE1" s="136"/>
      <c r="EF1" s="136"/>
      <c r="EG1" s="136"/>
      <c r="EH1" s="136"/>
      <c r="EI1" s="136"/>
      <c r="EJ1" s="136"/>
      <c r="EK1" s="78"/>
      <c r="EL1" s="98"/>
      <c r="EM1" s="145" t="s">
        <v>456</v>
      </c>
      <c r="EN1" s="146"/>
      <c r="EO1" s="146"/>
      <c r="EP1" s="146"/>
      <c r="EQ1" s="147"/>
      <c r="ER1" s="41"/>
      <c r="ES1" s="40"/>
      <c r="ET1" s="137" t="s">
        <v>459</v>
      </c>
      <c r="EU1" s="137"/>
      <c r="EV1" s="137"/>
      <c r="EW1" s="137"/>
      <c r="EX1" s="137"/>
      <c r="EY1" s="137"/>
      <c r="EZ1" s="78"/>
      <c r="FA1" s="70"/>
      <c r="FB1" s="126" t="s">
        <v>489</v>
      </c>
      <c r="FC1" s="127"/>
      <c r="FD1" s="127"/>
      <c r="FE1" s="127"/>
      <c r="FF1" s="128"/>
      <c r="FG1" s="78"/>
      <c r="FH1" s="40"/>
      <c r="FI1" s="126" t="s">
        <v>495</v>
      </c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8"/>
      <c r="FX1" s="43"/>
      <c r="FY1" s="129" t="s">
        <v>496</v>
      </c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1"/>
      <c r="GN1" s="40"/>
      <c r="GO1" s="41"/>
      <c r="GP1" s="40"/>
      <c r="GQ1" s="132" t="s">
        <v>497</v>
      </c>
      <c r="GR1" s="132"/>
      <c r="GS1" s="132"/>
      <c r="GT1" s="132"/>
      <c r="GU1" s="132"/>
      <c r="GV1" s="132"/>
      <c r="GW1" s="132"/>
      <c r="GX1" s="132"/>
      <c r="GY1" s="132"/>
      <c r="GZ1" s="41"/>
      <c r="HA1" s="133" t="s">
        <v>498</v>
      </c>
      <c r="HB1" s="133"/>
      <c r="HC1" s="133"/>
      <c r="HD1" s="133"/>
      <c r="HE1" s="133"/>
      <c r="HF1" s="133"/>
      <c r="HG1" s="133"/>
      <c r="HH1" s="133"/>
      <c r="HI1" s="133"/>
      <c r="HJ1" s="81"/>
      <c r="HK1" s="126" t="s">
        <v>499</v>
      </c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2"/>
      <c r="IA1" s="3"/>
      <c r="IB1" s="2"/>
      <c r="IC1" s="133" t="s">
        <v>500</v>
      </c>
      <c r="ID1" s="133"/>
      <c r="IE1" s="133"/>
      <c r="IF1" s="133"/>
      <c r="IG1" s="133"/>
      <c r="IH1" s="133"/>
      <c r="II1" s="133"/>
      <c r="IJ1" s="3"/>
      <c r="IK1" s="132" t="s">
        <v>501</v>
      </c>
      <c r="IL1" s="132"/>
      <c r="IM1" s="132"/>
      <c r="IN1" s="132"/>
      <c r="IO1" s="132"/>
      <c r="IP1" s="132"/>
      <c r="IQ1" s="132"/>
      <c r="IR1" s="44"/>
      <c r="IS1" s="40"/>
      <c r="IT1" s="132" t="s">
        <v>502</v>
      </c>
      <c r="IU1" s="132"/>
      <c r="IV1" s="132"/>
      <c r="IW1" s="41"/>
      <c r="IX1" s="133" t="s">
        <v>503</v>
      </c>
      <c r="IY1" s="133"/>
      <c r="IZ1" s="133"/>
      <c r="JA1" s="133"/>
      <c r="JB1" s="133"/>
      <c r="JC1" s="133"/>
      <c r="JD1" s="133"/>
      <c r="JE1" s="46"/>
      <c r="JF1" s="126" t="s">
        <v>504</v>
      </c>
      <c r="JG1" s="127"/>
      <c r="JH1" s="127"/>
      <c r="JI1" s="127"/>
      <c r="JJ1" s="41"/>
      <c r="JK1" s="133" t="s">
        <v>505</v>
      </c>
      <c r="JL1" s="133"/>
      <c r="JM1" s="133"/>
      <c r="JN1" s="133"/>
      <c r="JO1" s="133"/>
      <c r="JP1" s="89"/>
      <c r="JQ1" s="132" t="s">
        <v>506</v>
      </c>
      <c r="JR1" s="134"/>
      <c r="JS1" s="134"/>
      <c r="JT1" s="134"/>
      <c r="JU1" s="43"/>
      <c r="JV1" s="40"/>
      <c r="JW1" s="132" t="s">
        <v>507</v>
      </c>
      <c r="JX1" s="132"/>
      <c r="JY1" s="132"/>
      <c r="JZ1" s="126"/>
      <c r="KA1" s="41"/>
      <c r="KB1" s="133" t="s">
        <v>354</v>
      </c>
      <c r="KC1" s="133"/>
      <c r="KD1" s="133"/>
      <c r="KE1" s="133"/>
      <c r="KF1" s="133"/>
      <c r="KG1" s="133"/>
      <c r="KH1" s="133"/>
      <c r="KI1" s="133"/>
      <c r="KJ1" s="133"/>
      <c r="KK1" s="40"/>
      <c r="KL1" s="126" t="s">
        <v>364</v>
      </c>
      <c r="KM1" s="127"/>
      <c r="KN1" s="127"/>
      <c r="KO1" s="127"/>
      <c r="KP1" s="127"/>
      <c r="KQ1" s="127"/>
      <c r="KR1" s="127"/>
      <c r="KS1" s="127"/>
      <c r="KT1" s="128"/>
      <c r="KU1" s="41"/>
      <c r="KV1" s="129" t="s">
        <v>374</v>
      </c>
      <c r="KW1" s="130"/>
      <c r="KX1" s="130"/>
      <c r="KY1" s="130"/>
      <c r="KZ1" s="131"/>
      <c r="LA1" s="40"/>
      <c r="LB1" s="126" t="s">
        <v>603</v>
      </c>
      <c r="LC1" s="127"/>
      <c r="LD1" s="128"/>
      <c r="LE1" s="41"/>
      <c r="LF1" s="94"/>
      <c r="LG1" s="41"/>
      <c r="LH1" s="129" t="s">
        <v>615</v>
      </c>
      <c r="LI1" s="130"/>
      <c r="LJ1" s="130"/>
      <c r="LK1" s="130"/>
      <c r="LL1" s="130"/>
      <c r="LM1" s="130"/>
      <c r="LN1" s="131"/>
    </row>
    <row r="2" spans="1:326" ht="105" x14ac:dyDescent="0.2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294</v>
      </c>
      <c r="J2" s="7" t="s">
        <v>10</v>
      </c>
      <c r="K2" s="7" t="s">
        <v>11</v>
      </c>
      <c r="L2" s="7" t="s">
        <v>12</v>
      </c>
      <c r="M2" s="8" t="s">
        <v>13</v>
      </c>
      <c r="N2" s="67" t="s">
        <v>296</v>
      </c>
      <c r="O2" s="11" t="s">
        <v>295</v>
      </c>
      <c r="P2" s="11" t="s">
        <v>297</v>
      </c>
      <c r="Q2" s="11" t="s">
        <v>298</v>
      </c>
      <c r="R2" s="11" t="s">
        <v>299</v>
      </c>
      <c r="S2" s="11" t="s">
        <v>301</v>
      </c>
      <c r="T2" s="11" t="s">
        <v>300</v>
      </c>
      <c r="U2" s="11" t="s">
        <v>302</v>
      </c>
      <c r="V2" s="11" t="s">
        <v>303</v>
      </c>
      <c r="W2" s="11" t="s">
        <v>304</v>
      </c>
      <c r="X2" s="11" t="s">
        <v>305</v>
      </c>
      <c r="Y2" s="11" t="s">
        <v>306</v>
      </c>
      <c r="Z2" s="11" t="s">
        <v>307</v>
      </c>
      <c r="AA2" s="11" t="s">
        <v>308</v>
      </c>
      <c r="AB2" s="12" t="s">
        <v>392</v>
      </c>
      <c r="AC2" s="11" t="s">
        <v>393</v>
      </c>
      <c r="AD2" s="12" t="s">
        <v>383</v>
      </c>
      <c r="AE2" s="12" t="s">
        <v>384</v>
      </c>
      <c r="AF2" s="12" t="s">
        <v>385</v>
      </c>
      <c r="AG2" s="12" t="s">
        <v>386</v>
      </c>
      <c r="AH2" s="12" t="s">
        <v>387</v>
      </c>
      <c r="AI2" s="12" t="s">
        <v>388</v>
      </c>
      <c r="AJ2" s="12" t="s">
        <v>389</v>
      </c>
      <c r="AK2" s="12" t="s">
        <v>390</v>
      </c>
      <c r="AL2" s="12" t="s">
        <v>391</v>
      </c>
      <c r="AM2" s="11" t="s">
        <v>394</v>
      </c>
      <c r="AN2" s="11" t="s">
        <v>396</v>
      </c>
      <c r="AO2" s="11" t="s">
        <v>397</v>
      </c>
      <c r="AP2" s="11" t="s">
        <v>398</v>
      </c>
      <c r="AQ2" s="11" t="s">
        <v>399</v>
      </c>
      <c r="AR2" s="11" t="s">
        <v>400</v>
      </c>
      <c r="AS2" s="11" t="s">
        <v>401</v>
      </c>
      <c r="AT2" s="11" t="s">
        <v>402</v>
      </c>
      <c r="AU2" s="11" t="s">
        <v>403</v>
      </c>
      <c r="AV2" s="12" t="s">
        <v>309</v>
      </c>
      <c r="AW2" s="11" t="s">
        <v>310</v>
      </c>
      <c r="AX2" s="11" t="s">
        <v>311</v>
      </c>
      <c r="AY2" s="11" t="s">
        <v>312</v>
      </c>
      <c r="AZ2" s="11" t="s">
        <v>313</v>
      </c>
      <c r="BA2" s="12" t="s">
        <v>314</v>
      </c>
      <c r="BB2" s="57" t="s">
        <v>315</v>
      </c>
      <c r="BC2" s="59" t="s">
        <v>317</v>
      </c>
      <c r="BD2" s="59" t="s">
        <v>318</v>
      </c>
      <c r="BE2" s="10" t="s">
        <v>319</v>
      </c>
      <c r="BF2" s="10" t="s">
        <v>320</v>
      </c>
      <c r="BG2" s="10" t="s">
        <v>321</v>
      </c>
      <c r="BH2" s="10" t="s">
        <v>322</v>
      </c>
      <c r="BI2" s="10" t="s">
        <v>323</v>
      </c>
      <c r="BJ2" s="10" t="s">
        <v>324</v>
      </c>
      <c r="BK2" s="58" t="s">
        <v>325</v>
      </c>
      <c r="BL2" s="60" t="s">
        <v>326</v>
      </c>
      <c r="BM2" s="60" t="s">
        <v>327</v>
      </c>
      <c r="BN2" s="60" t="s">
        <v>328</v>
      </c>
      <c r="BO2" s="60" t="s">
        <v>329</v>
      </c>
      <c r="BP2" s="60" t="s">
        <v>330</v>
      </c>
      <c r="BQ2" s="60" t="s">
        <v>331</v>
      </c>
      <c r="BR2" s="60" t="s">
        <v>332</v>
      </c>
      <c r="BS2" s="60" t="s">
        <v>333</v>
      </c>
      <c r="BT2" s="57" t="s">
        <v>334</v>
      </c>
      <c r="BU2" s="58" t="s">
        <v>335</v>
      </c>
      <c r="BV2" s="57" t="s">
        <v>404</v>
      </c>
      <c r="BW2" s="58" t="s">
        <v>405</v>
      </c>
      <c r="BX2" s="57" t="s">
        <v>409</v>
      </c>
      <c r="BY2" s="58" t="s">
        <v>411</v>
      </c>
      <c r="BZ2" s="58" t="s">
        <v>410</v>
      </c>
      <c r="CA2" s="58" t="s">
        <v>412</v>
      </c>
      <c r="CB2" s="58" t="s">
        <v>413</v>
      </c>
      <c r="CC2" s="58" t="s">
        <v>414</v>
      </c>
      <c r="CD2" s="72" t="s">
        <v>421</v>
      </c>
      <c r="CE2" s="59" t="s">
        <v>415</v>
      </c>
      <c r="CF2" s="59" t="s">
        <v>416</v>
      </c>
      <c r="CG2" s="59" t="s">
        <v>417</v>
      </c>
      <c r="CH2" s="59" t="s">
        <v>418</v>
      </c>
      <c r="CI2" s="59" t="s">
        <v>419</v>
      </c>
      <c r="CJ2" s="59" t="s">
        <v>420</v>
      </c>
      <c r="CK2" s="60" t="s">
        <v>422</v>
      </c>
      <c r="CL2" s="60" t="s">
        <v>423</v>
      </c>
      <c r="CM2" s="60" t="s">
        <v>424</v>
      </c>
      <c r="CN2" s="60" t="s">
        <v>425</v>
      </c>
      <c r="CO2" s="60" t="s">
        <v>426</v>
      </c>
      <c r="CP2" s="96" t="s">
        <v>427</v>
      </c>
      <c r="CQ2" s="59" t="s">
        <v>428</v>
      </c>
      <c r="CR2" s="97" t="s">
        <v>429</v>
      </c>
      <c r="CS2" s="69" t="s">
        <v>439</v>
      </c>
      <c r="CT2" s="74" t="s">
        <v>431</v>
      </c>
      <c r="CU2" s="74" t="s">
        <v>432</v>
      </c>
      <c r="CV2" s="74" t="s">
        <v>433</v>
      </c>
      <c r="CW2" s="74" t="s">
        <v>434</v>
      </c>
      <c r="CX2" s="74" t="s">
        <v>435</v>
      </c>
      <c r="CY2" s="74" t="s">
        <v>436</v>
      </c>
      <c r="CZ2" s="74" t="s">
        <v>437</v>
      </c>
      <c r="DA2" s="74" t="s">
        <v>438</v>
      </c>
      <c r="DB2" s="69" t="s">
        <v>341</v>
      </c>
      <c r="DC2" s="69" t="s">
        <v>342</v>
      </c>
      <c r="DD2" s="69" t="s">
        <v>343</v>
      </c>
      <c r="DE2" s="69" t="s">
        <v>344</v>
      </c>
      <c r="DF2" s="69" t="s">
        <v>345</v>
      </c>
      <c r="DG2" s="69" t="s">
        <v>346</v>
      </c>
      <c r="DH2" s="69" t="s">
        <v>347</v>
      </c>
      <c r="DI2" s="69" t="s">
        <v>348</v>
      </c>
      <c r="DJ2" s="69" t="s">
        <v>349</v>
      </c>
      <c r="DK2" s="69" t="s">
        <v>350</v>
      </c>
      <c r="DL2" s="11" t="s">
        <v>351</v>
      </c>
      <c r="DM2" s="11" t="s">
        <v>448</v>
      </c>
      <c r="DN2" s="11" t="s">
        <v>447</v>
      </c>
      <c r="DO2" s="11" t="s">
        <v>446</v>
      </c>
      <c r="DP2" s="11" t="s">
        <v>445</v>
      </c>
      <c r="DQ2" s="11" t="s">
        <v>444</v>
      </c>
      <c r="DR2" s="11" t="s">
        <v>443</v>
      </c>
      <c r="DS2" s="11" t="s">
        <v>442</v>
      </c>
      <c r="DT2" s="11" t="s">
        <v>441</v>
      </c>
      <c r="DU2" s="75" t="s">
        <v>449</v>
      </c>
      <c r="DV2" s="9" t="s">
        <v>450</v>
      </c>
      <c r="DW2" s="9" t="s">
        <v>473</v>
      </c>
      <c r="DX2" s="9" t="s">
        <v>474</v>
      </c>
      <c r="DY2" s="9" t="s">
        <v>475</v>
      </c>
      <c r="DZ2" s="9" t="s">
        <v>476</v>
      </c>
      <c r="EA2" s="9" t="s">
        <v>477</v>
      </c>
      <c r="EB2" s="10" t="s">
        <v>451</v>
      </c>
      <c r="EC2" s="9" t="s">
        <v>454</v>
      </c>
      <c r="ED2" s="9" t="s">
        <v>452</v>
      </c>
      <c r="EE2" s="9" t="s">
        <v>478</v>
      </c>
      <c r="EF2" s="9" t="s">
        <v>479</v>
      </c>
      <c r="EG2" s="9" t="s">
        <v>480</v>
      </c>
      <c r="EH2" s="99" t="s">
        <v>481</v>
      </c>
      <c r="EI2" s="9" t="s">
        <v>482</v>
      </c>
      <c r="EJ2" s="9" t="s">
        <v>483</v>
      </c>
      <c r="EK2" s="11" t="s">
        <v>455</v>
      </c>
      <c r="EL2" s="100" t="s">
        <v>456</v>
      </c>
      <c r="EM2" s="100" t="s">
        <v>484</v>
      </c>
      <c r="EN2" s="100" t="s">
        <v>485</v>
      </c>
      <c r="EO2" s="100" t="s">
        <v>486</v>
      </c>
      <c r="EP2" s="100" t="s">
        <v>487</v>
      </c>
      <c r="EQ2" s="100" t="s">
        <v>488</v>
      </c>
      <c r="ER2" s="11" t="s">
        <v>457</v>
      </c>
      <c r="ES2" s="12" t="s">
        <v>458</v>
      </c>
      <c r="ET2" s="12" t="s">
        <v>460</v>
      </c>
      <c r="EU2" s="12" t="s">
        <v>461</v>
      </c>
      <c r="EV2" s="12" t="s">
        <v>462</v>
      </c>
      <c r="EW2" s="12" t="s">
        <v>463</v>
      </c>
      <c r="EX2" s="12" t="s">
        <v>464</v>
      </c>
      <c r="EY2" s="12" t="s">
        <v>465</v>
      </c>
      <c r="EZ2" s="11" t="s">
        <v>466</v>
      </c>
      <c r="FA2" s="12" t="s">
        <v>489</v>
      </c>
      <c r="FB2" s="100" t="s">
        <v>490</v>
      </c>
      <c r="FC2" s="100" t="s">
        <v>491</v>
      </c>
      <c r="FD2" s="100" t="s">
        <v>492</v>
      </c>
      <c r="FE2" s="100" t="s">
        <v>493</v>
      </c>
      <c r="FF2" s="100" t="s">
        <v>494</v>
      </c>
      <c r="FG2" s="11" t="s">
        <v>467</v>
      </c>
      <c r="FH2" s="9" t="s">
        <v>508</v>
      </c>
      <c r="FI2" s="12" t="s">
        <v>509</v>
      </c>
      <c r="FJ2" s="12" t="s">
        <v>631</v>
      </c>
      <c r="FK2" s="12" t="s">
        <v>632</v>
      </c>
      <c r="FL2" s="12" t="s">
        <v>633</v>
      </c>
      <c r="FM2" s="12" t="s">
        <v>634</v>
      </c>
      <c r="FN2" s="12" t="s">
        <v>635</v>
      </c>
      <c r="FO2" s="12" t="s">
        <v>636</v>
      </c>
      <c r="FP2" s="12" t="s">
        <v>637</v>
      </c>
      <c r="FQ2" s="12" t="s">
        <v>638</v>
      </c>
      <c r="FR2" s="12" t="s">
        <v>639</v>
      </c>
      <c r="FS2" s="12" t="s">
        <v>640</v>
      </c>
      <c r="FT2" s="12" t="s">
        <v>641</v>
      </c>
      <c r="FU2" s="12" t="s">
        <v>642</v>
      </c>
      <c r="FV2" s="12" t="s">
        <v>643</v>
      </c>
      <c r="FW2" s="12" t="s">
        <v>644</v>
      </c>
      <c r="FX2" s="80" t="s">
        <v>510</v>
      </c>
      <c r="FY2" s="11" t="s">
        <v>511</v>
      </c>
      <c r="FZ2" s="11" t="s">
        <v>617</v>
      </c>
      <c r="GA2" s="11" t="s">
        <v>618</v>
      </c>
      <c r="GB2" s="11" t="s">
        <v>619</v>
      </c>
      <c r="GC2" s="11" t="s">
        <v>620</v>
      </c>
      <c r="GD2" s="11" t="s">
        <v>621</v>
      </c>
      <c r="GE2" s="11" t="s">
        <v>622</v>
      </c>
      <c r="GF2" s="11" t="s">
        <v>623</v>
      </c>
      <c r="GG2" s="11" t="s">
        <v>624</v>
      </c>
      <c r="GH2" s="11" t="s">
        <v>625</v>
      </c>
      <c r="GI2" s="11" t="s">
        <v>626</v>
      </c>
      <c r="GJ2" s="11" t="s">
        <v>627</v>
      </c>
      <c r="GK2" s="11" t="s">
        <v>628</v>
      </c>
      <c r="GL2" s="11" t="s">
        <v>629</v>
      </c>
      <c r="GM2" s="11" t="s">
        <v>630</v>
      </c>
      <c r="GN2" s="12" t="s">
        <v>512</v>
      </c>
      <c r="GO2" s="11" t="s">
        <v>513</v>
      </c>
      <c r="GP2" s="9" t="s">
        <v>514</v>
      </c>
      <c r="GQ2" s="14" t="s">
        <v>515</v>
      </c>
      <c r="GR2" s="14" t="s">
        <v>516</v>
      </c>
      <c r="GS2" s="14" t="s">
        <v>517</v>
      </c>
      <c r="GT2" s="14" t="s">
        <v>518</v>
      </c>
      <c r="GU2" s="14" t="s">
        <v>519</v>
      </c>
      <c r="GV2" s="14" t="s">
        <v>520</v>
      </c>
      <c r="GW2" s="14" t="s">
        <v>521</v>
      </c>
      <c r="GX2" s="14" t="s">
        <v>522</v>
      </c>
      <c r="GY2" s="14" t="s">
        <v>523</v>
      </c>
      <c r="GZ2" s="10" t="s">
        <v>524</v>
      </c>
      <c r="HA2" s="13" t="s">
        <v>525</v>
      </c>
      <c r="HB2" s="13" t="s">
        <v>526</v>
      </c>
      <c r="HC2" s="13" t="s">
        <v>527</v>
      </c>
      <c r="HD2" s="13" t="s">
        <v>528</v>
      </c>
      <c r="HE2" s="13" t="s">
        <v>529</v>
      </c>
      <c r="HF2" s="13" t="s">
        <v>530</v>
      </c>
      <c r="HG2" s="13" t="s">
        <v>531</v>
      </c>
      <c r="HH2" s="13" t="s">
        <v>532</v>
      </c>
      <c r="HI2" s="13" t="s">
        <v>533</v>
      </c>
      <c r="HJ2" s="82" t="s">
        <v>534</v>
      </c>
      <c r="HK2" s="83" t="s">
        <v>535</v>
      </c>
      <c r="HL2" s="83" t="s">
        <v>536</v>
      </c>
      <c r="HM2" s="83" t="s">
        <v>537</v>
      </c>
      <c r="HN2" s="83" t="s">
        <v>538</v>
      </c>
      <c r="HO2" s="83" t="s">
        <v>539</v>
      </c>
      <c r="HP2" s="83" t="s">
        <v>540</v>
      </c>
      <c r="HQ2" s="83" t="s">
        <v>541</v>
      </c>
      <c r="HR2" s="83" t="s">
        <v>542</v>
      </c>
      <c r="HS2" s="83" t="s">
        <v>543</v>
      </c>
      <c r="HT2" s="83" t="s">
        <v>544</v>
      </c>
      <c r="HU2" s="83" t="s">
        <v>545</v>
      </c>
      <c r="HV2" s="83" t="s">
        <v>546</v>
      </c>
      <c r="HW2" s="83" t="s">
        <v>547</v>
      </c>
      <c r="HX2" s="83" t="s">
        <v>548</v>
      </c>
      <c r="HY2" s="84" t="s">
        <v>549</v>
      </c>
      <c r="HZ2" s="11" t="s">
        <v>550</v>
      </c>
      <c r="IA2" s="12" t="s">
        <v>551</v>
      </c>
      <c r="IB2" s="10" t="s">
        <v>552</v>
      </c>
      <c r="IC2" s="15" t="s">
        <v>553</v>
      </c>
      <c r="ID2" s="15" t="s">
        <v>554</v>
      </c>
      <c r="IE2" s="15" t="s">
        <v>555</v>
      </c>
      <c r="IF2" s="15" t="s">
        <v>556</v>
      </c>
      <c r="IG2" s="15" t="s">
        <v>557</v>
      </c>
      <c r="IH2" s="15" t="s">
        <v>558</v>
      </c>
      <c r="II2" s="15" t="s">
        <v>559</v>
      </c>
      <c r="IJ2" s="9" t="s">
        <v>560</v>
      </c>
      <c r="IK2" s="16" t="s">
        <v>561</v>
      </c>
      <c r="IL2" s="16" t="s">
        <v>562</v>
      </c>
      <c r="IM2" s="16" t="s">
        <v>563</v>
      </c>
      <c r="IN2" s="16" t="s">
        <v>564</v>
      </c>
      <c r="IO2" s="16" t="s">
        <v>565</v>
      </c>
      <c r="IP2" s="16" t="s">
        <v>566</v>
      </c>
      <c r="IQ2" s="16" t="s">
        <v>567</v>
      </c>
      <c r="IR2" s="85" t="s">
        <v>598</v>
      </c>
      <c r="IS2" s="87" t="s">
        <v>568</v>
      </c>
      <c r="IT2" s="87" t="s">
        <v>569</v>
      </c>
      <c r="IU2" s="87" t="s">
        <v>570</v>
      </c>
      <c r="IV2" s="87" t="s">
        <v>571</v>
      </c>
      <c r="IW2" s="86" t="s">
        <v>572</v>
      </c>
      <c r="IX2" s="86" t="s">
        <v>573</v>
      </c>
      <c r="IY2" s="86" t="s">
        <v>574</v>
      </c>
      <c r="IZ2" s="86" t="s">
        <v>575</v>
      </c>
      <c r="JA2" s="86" t="s">
        <v>576</v>
      </c>
      <c r="JB2" s="86" t="s">
        <v>577</v>
      </c>
      <c r="JC2" s="86" t="s">
        <v>578</v>
      </c>
      <c r="JD2" s="86" t="s">
        <v>579</v>
      </c>
      <c r="JE2" s="12" t="s">
        <v>580</v>
      </c>
      <c r="JF2" s="87" t="s">
        <v>599</v>
      </c>
      <c r="JG2" s="87" t="s">
        <v>600</v>
      </c>
      <c r="JH2" s="87" t="s">
        <v>601</v>
      </c>
      <c r="JI2" s="88" t="s">
        <v>602</v>
      </c>
      <c r="JJ2" s="11" t="s">
        <v>581</v>
      </c>
      <c r="JK2" s="86" t="s">
        <v>582</v>
      </c>
      <c r="JL2" s="86" t="s">
        <v>583</v>
      </c>
      <c r="JM2" s="86" t="s">
        <v>584</v>
      </c>
      <c r="JN2" s="86" t="s">
        <v>585</v>
      </c>
      <c r="JO2" s="86" t="s">
        <v>586</v>
      </c>
      <c r="JP2" s="9" t="s">
        <v>587</v>
      </c>
      <c r="JQ2" s="9" t="s">
        <v>588</v>
      </c>
      <c r="JR2" s="9" t="s">
        <v>589</v>
      </c>
      <c r="JS2" s="9" t="s">
        <v>590</v>
      </c>
      <c r="JT2" s="9" t="s">
        <v>591</v>
      </c>
      <c r="JU2" s="80" t="s">
        <v>592</v>
      </c>
      <c r="JV2" s="9" t="s">
        <v>593</v>
      </c>
      <c r="JW2" s="16" t="s">
        <v>594</v>
      </c>
      <c r="JX2" s="16" t="s">
        <v>595</v>
      </c>
      <c r="JY2" s="16" t="s">
        <v>596</v>
      </c>
      <c r="JZ2" s="90" t="s">
        <v>597</v>
      </c>
      <c r="KA2" s="91" t="s">
        <v>354</v>
      </c>
      <c r="KB2" s="91" t="s">
        <v>355</v>
      </c>
      <c r="KC2" s="91" t="s">
        <v>356</v>
      </c>
      <c r="KD2" s="91" t="s">
        <v>357</v>
      </c>
      <c r="KE2" s="91" t="s">
        <v>358</v>
      </c>
      <c r="KF2" s="91" t="s">
        <v>359</v>
      </c>
      <c r="KG2" s="91" t="s">
        <v>360</v>
      </c>
      <c r="KH2" s="91" t="s">
        <v>361</v>
      </c>
      <c r="KI2" s="91" t="s">
        <v>362</v>
      </c>
      <c r="KJ2" s="91" t="s">
        <v>363</v>
      </c>
      <c r="KK2" s="92" t="s">
        <v>364</v>
      </c>
      <c r="KL2" s="92" t="s">
        <v>365</v>
      </c>
      <c r="KM2" s="92" t="s">
        <v>366</v>
      </c>
      <c r="KN2" s="92" t="s">
        <v>367</v>
      </c>
      <c r="KO2" s="92" t="s">
        <v>368</v>
      </c>
      <c r="KP2" s="92" t="s">
        <v>369</v>
      </c>
      <c r="KQ2" s="92" t="s">
        <v>370</v>
      </c>
      <c r="KR2" s="92" t="s">
        <v>371</v>
      </c>
      <c r="KS2" s="92" t="s">
        <v>372</v>
      </c>
      <c r="KT2" s="92" t="s">
        <v>373</v>
      </c>
      <c r="KU2" s="91" t="s">
        <v>374</v>
      </c>
      <c r="KV2" s="91" t="s">
        <v>375</v>
      </c>
      <c r="KW2" s="91" t="s">
        <v>376</v>
      </c>
      <c r="KX2" s="91" t="s">
        <v>377</v>
      </c>
      <c r="KY2" s="91" t="s">
        <v>378</v>
      </c>
      <c r="KZ2" s="91" t="s">
        <v>379</v>
      </c>
      <c r="LA2" s="92" t="s">
        <v>380</v>
      </c>
      <c r="LB2" s="92" t="s">
        <v>604</v>
      </c>
      <c r="LC2" s="92" t="s">
        <v>605</v>
      </c>
      <c r="LD2" s="92" t="s">
        <v>606</v>
      </c>
      <c r="LE2" s="11" t="s">
        <v>607</v>
      </c>
      <c r="LF2" s="95" t="s">
        <v>608</v>
      </c>
      <c r="LG2" s="11" t="s">
        <v>381</v>
      </c>
      <c r="LH2" s="93" t="s">
        <v>609</v>
      </c>
      <c r="LI2" s="12" t="s">
        <v>610</v>
      </c>
      <c r="LJ2" s="93" t="s">
        <v>611</v>
      </c>
      <c r="LK2" s="12" t="s">
        <v>612</v>
      </c>
      <c r="LL2" s="93" t="s">
        <v>613</v>
      </c>
      <c r="LM2" s="12" t="s">
        <v>616</v>
      </c>
      <c r="LN2" s="93" t="s">
        <v>614</v>
      </c>
    </row>
    <row r="3" spans="1:326" x14ac:dyDescent="0.25">
      <c r="A3" s="17" t="str">
        <f>IF(C3="","",CONCATENATE("MG","/",LEFT(E3,3),"/",LEFT(F3,3),"/",LEFT(G3,3),"/",B3))</f>
        <v>MG/COX/CHA/BAR/FF-B_W_02_0508_12</v>
      </c>
      <c r="B3" s="18" t="s">
        <v>645</v>
      </c>
      <c r="C3" s="39">
        <v>41126</v>
      </c>
      <c r="D3" s="19"/>
      <c r="E3" s="19" t="s">
        <v>471</v>
      </c>
      <c r="F3" s="19" t="s">
        <v>150</v>
      </c>
      <c r="G3" s="19" t="s">
        <v>238</v>
      </c>
      <c r="H3" s="20" t="s">
        <v>646</v>
      </c>
      <c r="I3" s="20" t="s">
        <v>647</v>
      </c>
      <c r="J3" s="19">
        <v>28</v>
      </c>
      <c r="K3" s="19">
        <v>22</v>
      </c>
      <c r="L3" s="19">
        <v>70</v>
      </c>
      <c r="M3" s="18">
        <v>6</v>
      </c>
      <c r="N3" s="48" t="str">
        <f t="shared" ref="N3:N34" si="0">IF(SUM(O3:AA3)&gt;0,N$2,"")</f>
        <v>C01.00 For men in this community, what is the top priority right now?</v>
      </c>
      <c r="O3" s="48">
        <v>0</v>
      </c>
      <c r="P3" s="48">
        <v>0</v>
      </c>
      <c r="Q3" s="48">
        <v>2</v>
      </c>
      <c r="R3" s="48">
        <v>0</v>
      </c>
      <c r="S3" s="48">
        <v>0</v>
      </c>
      <c r="T3" s="48">
        <v>1</v>
      </c>
      <c r="U3" s="48">
        <v>3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 t="s">
        <v>59</v>
      </c>
      <c r="AC3" s="48" t="s">
        <v>59</v>
      </c>
      <c r="AD3" s="48"/>
      <c r="AE3" s="17">
        <v>0</v>
      </c>
      <c r="AF3" s="48">
        <v>0</v>
      </c>
      <c r="AG3" s="48">
        <v>0</v>
      </c>
      <c r="AH3" s="48">
        <v>0</v>
      </c>
      <c r="AI3" s="48">
        <v>1</v>
      </c>
      <c r="AJ3" s="48">
        <v>0</v>
      </c>
      <c r="AK3" s="48">
        <v>0</v>
      </c>
      <c r="AL3" s="48">
        <v>0</v>
      </c>
      <c r="AM3" s="48"/>
      <c r="AN3" s="48">
        <v>0</v>
      </c>
      <c r="AO3" s="48">
        <v>1</v>
      </c>
      <c r="AP3" s="48">
        <v>0</v>
      </c>
      <c r="AQ3" s="48">
        <v>0</v>
      </c>
      <c r="AR3" s="48">
        <v>1</v>
      </c>
      <c r="AS3" s="48">
        <v>0</v>
      </c>
      <c r="AT3" s="48">
        <v>0</v>
      </c>
      <c r="AU3" s="48">
        <v>0</v>
      </c>
      <c r="AV3" s="48" t="s">
        <v>39</v>
      </c>
      <c r="AW3" s="48"/>
      <c r="AX3" s="48">
        <v>1</v>
      </c>
      <c r="AY3" s="48">
        <v>1</v>
      </c>
      <c r="AZ3" s="48">
        <v>0</v>
      </c>
      <c r="BA3" s="48" t="s">
        <v>137</v>
      </c>
      <c r="BB3" s="18" t="str">
        <f>IF(SUM(BC3:BJ3)&gt;0,$N$2,"")</f>
        <v>C01.00 For men in this community, what is the top priority right now?</v>
      </c>
      <c r="BC3" s="18">
        <v>3</v>
      </c>
      <c r="BD3" s="18">
        <v>0</v>
      </c>
      <c r="BE3" s="18">
        <v>0</v>
      </c>
      <c r="BF3" s="18">
        <v>1</v>
      </c>
      <c r="BG3" s="18">
        <v>0</v>
      </c>
      <c r="BH3" s="18">
        <v>2</v>
      </c>
      <c r="BI3" s="18">
        <v>0</v>
      </c>
      <c r="BJ3" s="18">
        <v>0</v>
      </c>
      <c r="BK3" s="18" t="str">
        <f>IF(SUM(BL3:BS3)&gt;0,BK$2,"")</f>
        <v>W04.2.00What was the main source of water for drinking NOW?</v>
      </c>
      <c r="BL3" s="18">
        <v>0</v>
      </c>
      <c r="BM3" s="18">
        <v>0</v>
      </c>
      <c r="BN3" s="18">
        <v>3</v>
      </c>
      <c r="BO3" s="18">
        <v>1</v>
      </c>
      <c r="BP3" s="18">
        <v>0</v>
      </c>
      <c r="BQ3" s="18">
        <v>2</v>
      </c>
      <c r="BR3" s="18">
        <v>0</v>
      </c>
      <c r="BS3" s="18">
        <v>0</v>
      </c>
      <c r="BT3" s="18" t="s">
        <v>338</v>
      </c>
      <c r="BU3" s="18" t="s">
        <v>339</v>
      </c>
      <c r="BV3" s="18" t="s">
        <v>406</v>
      </c>
      <c r="BW3" s="18" t="s">
        <v>406</v>
      </c>
      <c r="BX3" s="18" t="s">
        <v>39</v>
      </c>
      <c r="BY3" s="18"/>
      <c r="BZ3" s="18">
        <v>1</v>
      </c>
      <c r="CA3" s="18">
        <v>1</v>
      </c>
      <c r="CB3" s="18">
        <v>0</v>
      </c>
      <c r="CC3" s="18">
        <v>0</v>
      </c>
      <c r="CD3" s="18" t="str">
        <f t="shared" ref="CD3:CD34" si="1">IF(SUM(CE3:CJ3)&gt;0,CD$2,"")</f>
        <v>W09.1.00 Where did men and boys  mostly defecate?</v>
      </c>
      <c r="CE3" s="21">
        <v>0</v>
      </c>
      <c r="CF3" s="21">
        <v>0</v>
      </c>
      <c r="CG3" s="21">
        <v>3</v>
      </c>
      <c r="CH3" s="21">
        <v>2</v>
      </c>
      <c r="CI3" s="21">
        <v>1</v>
      </c>
      <c r="CJ3" s="21">
        <v>0</v>
      </c>
      <c r="CK3" s="21">
        <v>0</v>
      </c>
      <c r="CL3" s="21">
        <v>1</v>
      </c>
      <c r="CM3" s="21">
        <v>0</v>
      </c>
      <c r="CN3" s="21">
        <v>3</v>
      </c>
      <c r="CO3" s="21">
        <v>2</v>
      </c>
      <c r="CP3" s="21">
        <v>0</v>
      </c>
      <c r="CQ3" s="21" t="s">
        <v>39</v>
      </c>
      <c r="CR3" s="21" t="s">
        <v>139</v>
      </c>
      <c r="CS3" s="18" t="str">
        <f>IF(SUM(CT3:DA3)&gt;0,$BQ$2,"")</f>
        <v>W04.2.06 RWHS</v>
      </c>
      <c r="CT3" s="18">
        <v>3</v>
      </c>
      <c r="CU3" s="18">
        <v>1</v>
      </c>
      <c r="CV3" s="18">
        <v>0</v>
      </c>
      <c r="CW3" s="18">
        <v>0</v>
      </c>
      <c r="CX3" s="18">
        <v>2</v>
      </c>
      <c r="CY3" s="18">
        <v>0</v>
      </c>
      <c r="CZ3" s="18">
        <v>0</v>
      </c>
      <c r="DA3" s="18">
        <v>0</v>
      </c>
      <c r="DB3" s="17">
        <v>0</v>
      </c>
      <c r="DC3" s="17">
        <v>0</v>
      </c>
      <c r="DD3" s="17">
        <v>0</v>
      </c>
      <c r="DE3" s="17">
        <v>0</v>
      </c>
      <c r="DF3" s="17">
        <v>1</v>
      </c>
      <c r="DG3" s="17">
        <v>0</v>
      </c>
      <c r="DH3" s="17">
        <v>0</v>
      </c>
      <c r="DI3" s="17">
        <v>1</v>
      </c>
      <c r="DJ3" s="17">
        <v>0</v>
      </c>
      <c r="DK3" s="17">
        <v>0</v>
      </c>
      <c r="DL3" s="19"/>
      <c r="DM3" s="19">
        <v>0</v>
      </c>
      <c r="DN3" s="19">
        <v>0</v>
      </c>
      <c r="DO3" s="19">
        <v>0</v>
      </c>
      <c r="DP3" s="19">
        <v>3</v>
      </c>
      <c r="DQ3" s="19">
        <v>2</v>
      </c>
      <c r="DR3" s="19">
        <v>1</v>
      </c>
      <c r="DS3" s="19">
        <v>0</v>
      </c>
      <c r="DT3" s="19">
        <v>0</v>
      </c>
      <c r="DU3" s="19"/>
      <c r="DV3" s="19">
        <v>0</v>
      </c>
      <c r="DW3" s="19">
        <v>3</v>
      </c>
      <c r="DX3" s="19">
        <v>0</v>
      </c>
      <c r="DY3" s="19">
        <v>2</v>
      </c>
      <c r="DZ3" s="19">
        <v>1</v>
      </c>
      <c r="EA3" s="19">
        <v>0</v>
      </c>
      <c r="EB3" s="19" t="s">
        <v>59</v>
      </c>
      <c r="EC3" s="19"/>
      <c r="ED3" s="19">
        <v>0</v>
      </c>
      <c r="EE3" s="19">
        <v>0</v>
      </c>
      <c r="EF3" s="19">
        <v>0</v>
      </c>
      <c r="EG3" s="19">
        <v>0</v>
      </c>
      <c r="EH3" s="19">
        <v>0</v>
      </c>
      <c r="EI3" s="19">
        <v>0</v>
      </c>
      <c r="EJ3" s="19">
        <v>0</v>
      </c>
      <c r="EK3" s="19" t="s">
        <v>43</v>
      </c>
      <c r="EL3" s="19"/>
      <c r="EM3" s="19">
        <v>0</v>
      </c>
      <c r="EN3" s="19">
        <v>1</v>
      </c>
      <c r="EO3" s="19">
        <v>1</v>
      </c>
      <c r="EP3" s="19">
        <v>1</v>
      </c>
      <c r="EQ3" s="19">
        <v>0</v>
      </c>
      <c r="ER3" s="19" t="s">
        <v>59</v>
      </c>
      <c r="ES3" s="19"/>
      <c r="ET3" s="19">
        <v>0</v>
      </c>
      <c r="EU3" s="19">
        <v>0</v>
      </c>
      <c r="EV3" s="19">
        <v>0</v>
      </c>
      <c r="EW3" s="19">
        <v>0</v>
      </c>
      <c r="EX3" s="19">
        <v>0</v>
      </c>
      <c r="EY3" s="19">
        <v>0</v>
      </c>
      <c r="EZ3" s="19" t="s">
        <v>43</v>
      </c>
      <c r="FA3" s="19"/>
      <c r="FB3" s="19">
        <v>1</v>
      </c>
      <c r="FC3" s="101">
        <v>0</v>
      </c>
      <c r="FD3" s="101">
        <v>0</v>
      </c>
      <c r="FE3" s="101">
        <v>1</v>
      </c>
      <c r="FF3" s="101">
        <v>0</v>
      </c>
      <c r="FG3" s="22" t="s">
        <v>51</v>
      </c>
      <c r="FH3" s="23" t="str">
        <f t="shared" ref="FH3:FH34" si="2">IF(SUM(FI3:FW3)&gt;0,FH$2,"")</f>
        <v>L01.1.00 What are the main usual sources of income for the people residing at this site? Before</v>
      </c>
      <c r="FI3" s="19">
        <v>5</v>
      </c>
      <c r="FJ3" s="19">
        <v>4</v>
      </c>
      <c r="FK3" s="19">
        <v>0</v>
      </c>
      <c r="FL3" s="19">
        <v>0</v>
      </c>
      <c r="FM3" s="19">
        <v>0</v>
      </c>
      <c r="FN3" s="19">
        <v>1</v>
      </c>
      <c r="FO3" s="19">
        <v>0</v>
      </c>
      <c r="FP3" s="19">
        <v>0</v>
      </c>
      <c r="FQ3" s="19">
        <v>3</v>
      </c>
      <c r="FR3" s="19">
        <v>0</v>
      </c>
      <c r="FS3" s="19">
        <v>0</v>
      </c>
      <c r="FT3" s="19">
        <v>0</v>
      </c>
      <c r="FU3" s="19">
        <v>2</v>
      </c>
      <c r="FV3" s="19">
        <v>0</v>
      </c>
      <c r="FW3" s="19">
        <v>0</v>
      </c>
      <c r="FX3" s="23" t="str">
        <f t="shared" ref="FX3:FX34" si="3">IF(SUM(FY3:GM3)&gt;0,FX$2,"")</f>
        <v>L01.2.00 What are the main usual sources of income for the people residing at this site? Now</v>
      </c>
      <c r="FY3" s="19">
        <v>3</v>
      </c>
      <c r="FZ3" s="19">
        <v>1</v>
      </c>
      <c r="GA3" s="19">
        <v>0</v>
      </c>
      <c r="GB3" s="19">
        <v>0</v>
      </c>
      <c r="GC3" s="19">
        <v>0</v>
      </c>
      <c r="GD3" s="19">
        <v>0</v>
      </c>
      <c r="GE3" s="19">
        <v>0</v>
      </c>
      <c r="GF3" s="19">
        <v>0</v>
      </c>
      <c r="GG3" s="19">
        <v>5</v>
      </c>
      <c r="GH3" s="19">
        <v>0</v>
      </c>
      <c r="GI3" s="19">
        <v>2</v>
      </c>
      <c r="GJ3" s="19">
        <v>0</v>
      </c>
      <c r="GK3" s="19">
        <v>4</v>
      </c>
      <c r="GL3" s="19">
        <v>0</v>
      </c>
      <c r="GM3" s="19">
        <v>0</v>
      </c>
      <c r="GN3" s="19">
        <v>3500</v>
      </c>
      <c r="GO3" s="19">
        <v>3000</v>
      </c>
      <c r="GP3" s="23" t="str">
        <f t="shared" ref="GP3:GP66" si="4">IF(SUM(GQ3:GY3)&gt;0,GP$2,"")</f>
        <v>L03.1.00 What is your monthly expenditure repartition? Before</v>
      </c>
      <c r="GQ3" s="19">
        <v>77</v>
      </c>
      <c r="GR3" s="19">
        <v>6</v>
      </c>
      <c r="GS3" s="19">
        <v>0</v>
      </c>
      <c r="GT3" s="19">
        <v>0</v>
      </c>
      <c r="GU3" s="19">
        <v>0</v>
      </c>
      <c r="GV3" s="19">
        <v>0</v>
      </c>
      <c r="GW3" s="19">
        <v>3</v>
      </c>
      <c r="GX3" s="19">
        <v>14</v>
      </c>
      <c r="GY3" s="19">
        <v>0</v>
      </c>
      <c r="GZ3" s="24" t="str">
        <f t="shared" ref="GZ3:GZ55" si="5">IF(SUM(HA3:HI3)&gt;0,GZ$2,"")</f>
        <v>L03.2.00 What is your monthly expenditure repartition? Now</v>
      </c>
      <c r="HA3" s="19">
        <v>75</v>
      </c>
      <c r="HB3" s="19">
        <v>8</v>
      </c>
      <c r="HC3" s="19">
        <v>0</v>
      </c>
      <c r="HD3" s="19">
        <v>0</v>
      </c>
      <c r="HE3" s="19">
        <v>0</v>
      </c>
      <c r="HF3" s="19">
        <v>0</v>
      </c>
      <c r="HG3" s="19">
        <v>3</v>
      </c>
      <c r="HH3" s="19">
        <v>14</v>
      </c>
      <c r="HI3" s="19">
        <v>0</v>
      </c>
      <c r="HJ3" s="24" t="str">
        <f t="shared" ref="HJ3:HJ66" si="6">IF(SUM(HK3:HY3)&gt;0,HJ$2,"")</f>
        <v>L04.00 What strategies are being used by the community here to cope with loss of livelihoods?</v>
      </c>
      <c r="HK3" s="19">
        <v>5</v>
      </c>
      <c r="HL3" s="19">
        <v>0</v>
      </c>
      <c r="HM3" s="19">
        <v>0</v>
      </c>
      <c r="HN3" s="19">
        <v>4</v>
      </c>
      <c r="HO3" s="19">
        <v>0</v>
      </c>
      <c r="HP3" s="19">
        <v>0</v>
      </c>
      <c r="HQ3" s="19">
        <v>3</v>
      </c>
      <c r="HR3" s="19">
        <v>0</v>
      </c>
      <c r="HS3" s="19">
        <v>2</v>
      </c>
      <c r="HT3" s="19">
        <v>1</v>
      </c>
      <c r="HU3" s="19">
        <v>0</v>
      </c>
      <c r="HV3" s="19">
        <v>0</v>
      </c>
      <c r="HW3" s="19">
        <v>0</v>
      </c>
      <c r="HX3" s="19">
        <v>0</v>
      </c>
      <c r="HY3" s="19">
        <v>0</v>
      </c>
      <c r="HZ3" s="19" t="s">
        <v>56</v>
      </c>
      <c r="IA3" s="19" t="s">
        <v>95</v>
      </c>
      <c r="IB3" s="24" t="str">
        <f t="shared" ref="IB3:IB66" si="7">IF(SUM(IC3:II3)&gt;0,IB$2,"")</f>
        <v>L06.1.00 What is your main food source? Before</v>
      </c>
      <c r="IC3" s="19">
        <v>3</v>
      </c>
      <c r="ID3" s="19">
        <v>2</v>
      </c>
      <c r="IE3" s="19">
        <v>0</v>
      </c>
      <c r="IF3" s="19">
        <v>0</v>
      </c>
      <c r="IG3" s="19">
        <v>0</v>
      </c>
      <c r="IH3" s="19">
        <v>0</v>
      </c>
      <c r="II3" s="19">
        <v>1</v>
      </c>
      <c r="IJ3" s="24" t="str">
        <f t="shared" ref="IJ3:IJ66" si="8">IF(SUM(IK3:IQ3)&gt;0,IJ$2,"")</f>
        <v xml:space="preserve">L06.2.00 What is your main food source? Now
</v>
      </c>
      <c r="IK3" s="19">
        <v>0</v>
      </c>
      <c r="IL3" s="19">
        <v>3</v>
      </c>
      <c r="IM3" s="19">
        <v>0</v>
      </c>
      <c r="IN3" s="19">
        <v>0</v>
      </c>
      <c r="IO3" s="19">
        <v>1</v>
      </c>
      <c r="IP3" s="19">
        <v>0</v>
      </c>
      <c r="IQ3" s="19">
        <v>2</v>
      </c>
      <c r="IR3" s="19" t="s">
        <v>39</v>
      </c>
      <c r="IS3" s="23" t="str">
        <f t="shared" ref="IS3:IS66" si="9">IF(SUM(IT3:IV3)&gt;0,IS$2,"")</f>
        <v>L08.00 If, yes which kind of migration?</v>
      </c>
      <c r="IT3" s="19">
        <v>1</v>
      </c>
      <c r="IU3" s="19">
        <v>0</v>
      </c>
      <c r="IV3" s="19">
        <v>0</v>
      </c>
      <c r="IW3" s="23" t="str">
        <f t="shared" ref="IW3:IW66" si="10">IF(SUM(IX3:JD3)&gt;0,IW$2,"")</f>
        <v xml:space="preserve">L09.00 What are the mains reasons for migration? 
</v>
      </c>
      <c r="IX3" s="19">
        <v>0</v>
      </c>
      <c r="IY3" s="19">
        <v>3</v>
      </c>
      <c r="IZ3" s="19">
        <v>2</v>
      </c>
      <c r="JA3" s="19">
        <v>0</v>
      </c>
      <c r="JB3" s="19">
        <v>1</v>
      </c>
      <c r="JC3" s="19">
        <v>0</v>
      </c>
      <c r="JD3" s="19">
        <v>0</v>
      </c>
      <c r="JE3" s="23" t="str">
        <f t="shared" ref="JE3:JE34" si="11">IF(SUM(JF3:JI3)&gt;0,JE$2,"")</f>
        <v>L10.00 When do you expect to restart your main previous livelihood activity?</v>
      </c>
      <c r="JF3" s="18">
        <v>0</v>
      </c>
      <c r="JG3" s="18">
        <v>2</v>
      </c>
      <c r="JH3" s="18">
        <v>1</v>
      </c>
      <c r="JI3" s="18">
        <v>0</v>
      </c>
      <c r="JJ3" s="23" t="str">
        <f t="shared" ref="JJ3:JJ34" si="12">IF(SUM(JK3:JO3)&gt;0,JJ$2,"")</f>
        <v>L11.00 What are your mains constraints to restart your main livelihood activity?</v>
      </c>
      <c r="JK3" s="19">
        <v>5</v>
      </c>
      <c r="JL3" s="19">
        <v>4</v>
      </c>
      <c r="JM3" s="19">
        <v>3</v>
      </c>
      <c r="JN3" s="19">
        <v>2</v>
      </c>
      <c r="JO3" s="19">
        <v>1</v>
      </c>
      <c r="JP3" s="24" t="str">
        <f t="shared" ref="JP3:JP34" si="13">IF(SUM(JQ3:JT3)&gt;0,JP$2,"")</f>
        <v>L12.00 What crops usually produced in this area?</v>
      </c>
      <c r="JQ3" s="19">
        <v>1</v>
      </c>
      <c r="JR3" s="19">
        <v>0</v>
      </c>
      <c r="JS3" s="19">
        <v>1</v>
      </c>
      <c r="JT3" s="19">
        <v>0</v>
      </c>
      <c r="JU3" s="19" t="s">
        <v>48</v>
      </c>
      <c r="JV3" s="24" t="str">
        <f t="shared" ref="JV3:JV34" si="14">IF(SUM(JW3:JZ3)&gt;0,JV$2,"")</f>
        <v>L14.00 If No what is the mains constraints?</v>
      </c>
      <c r="JW3" s="19">
        <v>2</v>
      </c>
      <c r="JX3" s="19">
        <v>0</v>
      </c>
      <c r="JY3" s="19">
        <v>1</v>
      </c>
      <c r="JZ3" s="19">
        <v>0</v>
      </c>
      <c r="KA3" s="17"/>
      <c r="KB3" s="19">
        <v>0</v>
      </c>
      <c r="KC3" s="17">
        <v>0</v>
      </c>
      <c r="KD3" s="17">
        <v>1</v>
      </c>
      <c r="KE3" s="17">
        <v>0</v>
      </c>
      <c r="KF3" s="17">
        <v>0</v>
      </c>
      <c r="KG3" s="17">
        <v>0</v>
      </c>
      <c r="KH3" s="17">
        <v>0</v>
      </c>
      <c r="KI3" s="17">
        <v>0</v>
      </c>
      <c r="KJ3" s="17">
        <v>0</v>
      </c>
      <c r="KK3" s="17"/>
      <c r="KL3" s="17">
        <v>0</v>
      </c>
      <c r="KM3" s="17">
        <v>0</v>
      </c>
      <c r="KN3" s="17">
        <v>1</v>
      </c>
      <c r="KO3" s="17">
        <v>0</v>
      </c>
      <c r="KP3" s="17">
        <v>0</v>
      </c>
      <c r="KQ3" s="17">
        <v>0</v>
      </c>
      <c r="KR3" s="17">
        <v>0</v>
      </c>
      <c r="KS3" s="17">
        <v>0</v>
      </c>
      <c r="KT3" s="17">
        <v>0</v>
      </c>
      <c r="KU3" s="17"/>
      <c r="KV3" s="17">
        <v>0</v>
      </c>
      <c r="KW3" s="17">
        <v>1</v>
      </c>
      <c r="KX3" s="17">
        <v>0</v>
      </c>
      <c r="KY3" s="17">
        <v>1</v>
      </c>
      <c r="KZ3" s="17">
        <v>0</v>
      </c>
      <c r="LA3" s="17"/>
      <c r="LB3" s="17">
        <v>0</v>
      </c>
      <c r="LC3" s="17">
        <v>1</v>
      </c>
      <c r="LD3" s="17">
        <v>0</v>
      </c>
      <c r="LE3" s="17" t="s">
        <v>39</v>
      </c>
      <c r="LF3" s="17" t="s">
        <v>59</v>
      </c>
      <c r="LG3" s="17"/>
      <c r="LH3" s="17" t="s">
        <v>39</v>
      </c>
      <c r="LI3" s="17" t="s">
        <v>39</v>
      </c>
      <c r="LJ3" s="17" t="s">
        <v>39</v>
      </c>
      <c r="LK3" s="17" t="s">
        <v>39</v>
      </c>
      <c r="LL3" s="17" t="s">
        <v>39</v>
      </c>
      <c r="LM3" s="17" t="s">
        <v>39</v>
      </c>
      <c r="LN3" s="17" t="s">
        <v>39</v>
      </c>
    </row>
    <row r="4" spans="1:326" x14ac:dyDescent="0.25">
      <c r="A4" s="17" t="str">
        <f t="shared" ref="A4:A67" si="15">IF(C4="","",CONCATENATE("MG","/",LEFT(E4,3),"/",LEFT(F4,3),"/",LEFT(G4,3),"/",B4))</f>
        <v>MG/COX/CHA/BAR/FF-B_W_07_0608_12</v>
      </c>
      <c r="B4" s="18" t="s">
        <v>648</v>
      </c>
      <c r="C4" s="25">
        <v>41127</v>
      </c>
      <c r="D4" s="26"/>
      <c r="E4" s="26" t="s">
        <v>471</v>
      </c>
      <c r="F4" s="26" t="s">
        <v>150</v>
      </c>
      <c r="G4" s="26" t="s">
        <v>238</v>
      </c>
      <c r="H4" s="27" t="s">
        <v>649</v>
      </c>
      <c r="I4" s="27" t="s">
        <v>647</v>
      </c>
      <c r="J4" s="26">
        <v>28</v>
      </c>
      <c r="K4" s="26">
        <v>20</v>
      </c>
      <c r="L4" s="26">
        <v>80</v>
      </c>
      <c r="M4" s="18">
        <v>6</v>
      </c>
      <c r="N4" s="48" t="str">
        <f t="shared" si="0"/>
        <v>C01.00 For men in this community, what is the top priority right now?</v>
      </c>
      <c r="O4" s="17">
        <v>2</v>
      </c>
      <c r="P4" s="17">
        <v>0</v>
      </c>
      <c r="Q4" s="17">
        <v>3</v>
      </c>
      <c r="R4" s="17">
        <v>0</v>
      </c>
      <c r="S4" s="17">
        <v>0</v>
      </c>
      <c r="T4" s="17">
        <v>0</v>
      </c>
      <c r="U4" s="17">
        <v>1</v>
      </c>
      <c r="V4" s="17">
        <v>0</v>
      </c>
      <c r="W4" s="17">
        <v>0</v>
      </c>
      <c r="X4" s="17">
        <v>0</v>
      </c>
      <c r="Y4" s="17">
        <v>0</v>
      </c>
      <c r="Z4" s="17">
        <v>0</v>
      </c>
      <c r="AA4" s="17">
        <v>0</v>
      </c>
      <c r="AB4" s="17" t="s">
        <v>39</v>
      </c>
      <c r="AC4" s="17" t="s">
        <v>39</v>
      </c>
      <c r="AD4" s="17"/>
      <c r="AE4" s="17">
        <v>0</v>
      </c>
      <c r="AF4" s="17">
        <v>0</v>
      </c>
      <c r="AG4" s="17">
        <v>1</v>
      </c>
      <c r="AH4" s="17">
        <v>0</v>
      </c>
      <c r="AI4" s="17">
        <v>1</v>
      </c>
      <c r="AJ4" s="17">
        <v>1</v>
      </c>
      <c r="AK4" s="17">
        <v>0</v>
      </c>
      <c r="AL4" s="17">
        <v>0</v>
      </c>
      <c r="AM4" s="17"/>
      <c r="AN4" s="17">
        <v>0</v>
      </c>
      <c r="AO4" s="17">
        <v>0</v>
      </c>
      <c r="AP4" s="17">
        <v>1</v>
      </c>
      <c r="AQ4" s="17">
        <v>0</v>
      </c>
      <c r="AR4" s="17">
        <v>1</v>
      </c>
      <c r="AS4" s="17">
        <v>0</v>
      </c>
      <c r="AT4" s="17">
        <v>0</v>
      </c>
      <c r="AU4" s="17">
        <v>0</v>
      </c>
      <c r="AV4" s="17" t="s">
        <v>39</v>
      </c>
      <c r="AW4" s="17"/>
      <c r="AX4" s="17">
        <v>1</v>
      </c>
      <c r="AY4" s="17">
        <v>1</v>
      </c>
      <c r="AZ4" s="17">
        <v>1</v>
      </c>
      <c r="BA4" s="17" t="s">
        <v>60</v>
      </c>
      <c r="BB4" s="18" t="str">
        <f t="shared" ref="BB4:BB67" si="16">IF(SUM(BC4:BJ4)&gt;0,$N$2,"")</f>
        <v>C01.00 For men in this community, what is the top priority right now?</v>
      </c>
      <c r="BC4" s="18">
        <v>1</v>
      </c>
      <c r="BD4" s="18">
        <v>0</v>
      </c>
      <c r="BE4" s="18">
        <v>3</v>
      </c>
      <c r="BF4" s="18">
        <v>0</v>
      </c>
      <c r="BG4" s="18">
        <v>0</v>
      </c>
      <c r="BH4" s="18">
        <v>2</v>
      </c>
      <c r="BI4" s="18">
        <v>0</v>
      </c>
      <c r="BJ4" s="18">
        <v>0</v>
      </c>
      <c r="BK4" s="18" t="str">
        <f t="shared" ref="BK4:BK67" si="17">IF(SUM(BL4:BS4)&gt;0,BK$2,"")</f>
        <v>W04.2.00What was the main source of water for drinking NOW?</v>
      </c>
      <c r="BL4" s="18">
        <v>0</v>
      </c>
      <c r="BM4" s="18">
        <v>0</v>
      </c>
      <c r="BN4" s="18">
        <v>3</v>
      </c>
      <c r="BO4" s="18">
        <v>0</v>
      </c>
      <c r="BP4" s="18">
        <v>0</v>
      </c>
      <c r="BQ4" s="18">
        <v>2</v>
      </c>
      <c r="BR4" s="18">
        <v>1</v>
      </c>
      <c r="BS4" s="18">
        <v>0</v>
      </c>
      <c r="BT4" s="18" t="s">
        <v>337</v>
      </c>
      <c r="BU4" s="18" t="s">
        <v>338</v>
      </c>
      <c r="BV4" s="18" t="s">
        <v>406</v>
      </c>
      <c r="BW4" s="18" t="s">
        <v>407</v>
      </c>
      <c r="BX4" s="18" t="s">
        <v>39</v>
      </c>
      <c r="BY4" s="18"/>
      <c r="BZ4" s="18">
        <v>1</v>
      </c>
      <c r="CA4" s="18">
        <v>1</v>
      </c>
      <c r="CB4" s="18">
        <v>0</v>
      </c>
      <c r="CC4" s="18">
        <v>0</v>
      </c>
      <c r="CD4" s="18" t="str">
        <f t="shared" si="1"/>
        <v>W09.1.00 Where did men and boys  mostly defecate?</v>
      </c>
      <c r="CE4" s="28">
        <v>3</v>
      </c>
      <c r="CF4" s="28">
        <v>0</v>
      </c>
      <c r="CG4" s="28">
        <v>2</v>
      </c>
      <c r="CH4" s="28">
        <v>0</v>
      </c>
      <c r="CI4" s="28">
        <v>1</v>
      </c>
      <c r="CJ4" s="28">
        <v>0</v>
      </c>
      <c r="CK4" s="28">
        <v>0</v>
      </c>
      <c r="CL4" s="28">
        <v>0</v>
      </c>
      <c r="CM4" s="28">
        <v>0</v>
      </c>
      <c r="CN4" s="28">
        <v>0</v>
      </c>
      <c r="CO4" s="28">
        <v>2</v>
      </c>
      <c r="CP4" s="28">
        <v>3</v>
      </c>
      <c r="CQ4" s="28" t="s">
        <v>39</v>
      </c>
      <c r="CR4" s="28" t="s">
        <v>139</v>
      </c>
      <c r="CS4" s="18" t="str">
        <f t="shared" ref="CS4:CS67" si="18">IF(SUM(CT4:DA4)&gt;0,$BQ$2,"")</f>
        <v>W04.2.06 RWHS</v>
      </c>
      <c r="CT4" s="18">
        <v>0</v>
      </c>
      <c r="CU4" s="18">
        <v>3</v>
      </c>
      <c r="CV4" s="18">
        <v>0</v>
      </c>
      <c r="CW4" s="18">
        <v>1</v>
      </c>
      <c r="CX4" s="18">
        <v>2</v>
      </c>
      <c r="CY4" s="18">
        <v>0</v>
      </c>
      <c r="CZ4" s="18">
        <v>0</v>
      </c>
      <c r="DA4" s="18">
        <v>0</v>
      </c>
      <c r="DB4" s="17">
        <v>1</v>
      </c>
      <c r="DC4" s="17">
        <v>0</v>
      </c>
      <c r="DD4" s="17">
        <v>1</v>
      </c>
      <c r="DE4" s="17">
        <v>0</v>
      </c>
      <c r="DF4" s="17">
        <v>0</v>
      </c>
      <c r="DG4" s="17">
        <v>1</v>
      </c>
      <c r="DH4" s="17">
        <v>0</v>
      </c>
      <c r="DI4" s="17">
        <v>0</v>
      </c>
      <c r="DJ4" s="17">
        <v>0</v>
      </c>
      <c r="DK4" s="17">
        <v>0</v>
      </c>
      <c r="DL4" s="26"/>
      <c r="DM4" s="26">
        <v>3</v>
      </c>
      <c r="DN4" s="26">
        <v>0</v>
      </c>
      <c r="DO4" s="26">
        <v>2</v>
      </c>
      <c r="DP4" s="26">
        <v>0</v>
      </c>
      <c r="DQ4" s="26">
        <v>0</v>
      </c>
      <c r="DR4" s="26">
        <v>1</v>
      </c>
      <c r="DS4" s="26">
        <v>0</v>
      </c>
      <c r="DT4" s="26">
        <v>0</v>
      </c>
      <c r="DU4" s="26"/>
      <c r="DV4" s="26">
        <v>0</v>
      </c>
      <c r="DW4" s="26">
        <v>2</v>
      </c>
      <c r="DX4" s="26">
        <v>3</v>
      </c>
      <c r="DY4" s="26">
        <v>0</v>
      </c>
      <c r="DZ4" s="26">
        <v>0</v>
      </c>
      <c r="EA4" s="26">
        <v>0</v>
      </c>
      <c r="EB4" s="26" t="s">
        <v>59</v>
      </c>
      <c r="EC4" s="26"/>
      <c r="ED4" s="26">
        <v>0</v>
      </c>
      <c r="EE4" s="26">
        <v>0</v>
      </c>
      <c r="EF4" s="26">
        <v>0</v>
      </c>
      <c r="EG4" s="26">
        <v>0</v>
      </c>
      <c r="EH4" s="26">
        <v>0</v>
      </c>
      <c r="EI4" s="26">
        <v>0</v>
      </c>
      <c r="EJ4" s="26">
        <v>0</v>
      </c>
      <c r="EK4" s="26" t="s">
        <v>43</v>
      </c>
      <c r="EL4" s="26"/>
      <c r="EM4" s="26">
        <v>0</v>
      </c>
      <c r="EN4" s="26">
        <v>1</v>
      </c>
      <c r="EO4" s="26">
        <v>1</v>
      </c>
      <c r="EP4" s="26">
        <v>1</v>
      </c>
      <c r="EQ4" s="26">
        <v>0</v>
      </c>
      <c r="ER4" s="26" t="s">
        <v>59</v>
      </c>
      <c r="ES4" s="26"/>
      <c r="ET4" s="26">
        <v>0</v>
      </c>
      <c r="EU4" s="26">
        <v>0</v>
      </c>
      <c r="EV4" s="26">
        <v>0</v>
      </c>
      <c r="EW4" s="26">
        <v>0</v>
      </c>
      <c r="EX4" s="26">
        <v>0</v>
      </c>
      <c r="EY4" s="26">
        <v>0</v>
      </c>
      <c r="EZ4" s="26" t="s">
        <v>43</v>
      </c>
      <c r="FA4" s="26"/>
      <c r="FB4" s="102">
        <v>1</v>
      </c>
      <c r="FC4" s="102">
        <v>0</v>
      </c>
      <c r="FD4" s="102">
        <v>1</v>
      </c>
      <c r="FE4" s="102">
        <v>0</v>
      </c>
      <c r="FF4" s="102">
        <v>0</v>
      </c>
      <c r="FG4" s="22" t="s">
        <v>51</v>
      </c>
      <c r="FH4" s="23" t="str">
        <f t="shared" si="2"/>
        <v>L01.1.00 What are the main usual sources of income for the people residing at this site? Before</v>
      </c>
      <c r="FI4" s="18">
        <v>0</v>
      </c>
      <c r="FJ4" s="18">
        <v>0</v>
      </c>
      <c r="FK4" s="18">
        <v>4</v>
      </c>
      <c r="FL4" s="18">
        <v>5</v>
      </c>
      <c r="FM4" s="18">
        <v>2</v>
      </c>
      <c r="FN4" s="18">
        <v>0</v>
      </c>
      <c r="FO4" s="18">
        <v>0</v>
      </c>
      <c r="FP4" s="18">
        <v>0</v>
      </c>
      <c r="FQ4" s="18">
        <v>3</v>
      </c>
      <c r="FR4" s="18">
        <v>0</v>
      </c>
      <c r="FS4" s="18">
        <v>1</v>
      </c>
      <c r="FT4" s="18">
        <v>0</v>
      </c>
      <c r="FU4" s="18">
        <v>0</v>
      </c>
      <c r="FV4" s="18">
        <v>0</v>
      </c>
      <c r="FW4" s="18">
        <v>0</v>
      </c>
      <c r="FX4" s="23" t="str">
        <f t="shared" si="3"/>
        <v>L01.2.00 What are the main usual sources of income for the people residing at this site? Now</v>
      </c>
      <c r="FY4" s="18">
        <v>0</v>
      </c>
      <c r="FZ4" s="18">
        <v>0</v>
      </c>
      <c r="GA4" s="18">
        <v>2</v>
      </c>
      <c r="GB4" s="18">
        <v>3</v>
      </c>
      <c r="GC4" s="18">
        <v>1</v>
      </c>
      <c r="GD4" s="18">
        <v>0</v>
      </c>
      <c r="GE4" s="18">
        <v>0</v>
      </c>
      <c r="GF4" s="18">
        <v>0</v>
      </c>
      <c r="GG4" s="18">
        <v>5</v>
      </c>
      <c r="GH4" s="18">
        <v>0</v>
      </c>
      <c r="GI4" s="18">
        <v>4</v>
      </c>
      <c r="GJ4" s="18">
        <v>0</v>
      </c>
      <c r="GK4" s="18">
        <v>0</v>
      </c>
      <c r="GL4" s="18">
        <v>0</v>
      </c>
      <c r="GM4" s="18">
        <v>0</v>
      </c>
      <c r="GN4" s="18">
        <v>5000</v>
      </c>
      <c r="GO4" s="18">
        <v>4000</v>
      </c>
      <c r="GP4" s="23" t="str">
        <f t="shared" si="4"/>
        <v>L03.1.00 What is your monthly expenditure repartition? Before</v>
      </c>
      <c r="GQ4" s="18">
        <v>60</v>
      </c>
      <c r="GR4" s="18">
        <v>10</v>
      </c>
      <c r="GS4" s="18">
        <v>0</v>
      </c>
      <c r="GT4" s="18">
        <v>6</v>
      </c>
      <c r="GU4" s="18">
        <v>0</v>
      </c>
      <c r="GV4" s="18">
        <v>10</v>
      </c>
      <c r="GW4" s="18">
        <v>4</v>
      </c>
      <c r="GX4" s="18">
        <v>10</v>
      </c>
      <c r="GY4" s="18">
        <v>0</v>
      </c>
      <c r="GZ4" s="24" t="str">
        <f t="shared" si="5"/>
        <v>L03.2.00 What is your monthly expenditure repartition? Now</v>
      </c>
      <c r="HA4" s="18">
        <v>58</v>
      </c>
      <c r="HB4" s="18">
        <v>5</v>
      </c>
      <c r="HC4" s="18">
        <v>0</v>
      </c>
      <c r="HD4" s="18">
        <v>5</v>
      </c>
      <c r="HE4" s="18">
        <v>0</v>
      </c>
      <c r="HF4" s="18">
        <v>0</v>
      </c>
      <c r="HG4" s="18">
        <v>6</v>
      </c>
      <c r="HH4" s="18">
        <v>6</v>
      </c>
      <c r="HI4" s="18">
        <v>20</v>
      </c>
      <c r="HJ4" s="24" t="str">
        <f t="shared" si="6"/>
        <v>L04.00 What strategies are being used by the community here to cope with loss of livelihoods?</v>
      </c>
      <c r="HK4" s="18">
        <v>5</v>
      </c>
      <c r="HL4" s="18">
        <v>0</v>
      </c>
      <c r="HM4" s="18">
        <v>0</v>
      </c>
      <c r="HN4" s="18">
        <v>4</v>
      </c>
      <c r="HO4" s="18">
        <v>3</v>
      </c>
      <c r="HP4" s="18">
        <v>0</v>
      </c>
      <c r="HQ4" s="18">
        <v>2</v>
      </c>
      <c r="HR4" s="18">
        <v>1</v>
      </c>
      <c r="HS4" s="18">
        <v>0</v>
      </c>
      <c r="HT4" s="18">
        <v>0</v>
      </c>
      <c r="HU4" s="18">
        <v>0</v>
      </c>
      <c r="HV4" s="18">
        <v>0</v>
      </c>
      <c r="HW4" s="18">
        <v>0</v>
      </c>
      <c r="HX4" s="18">
        <v>0</v>
      </c>
      <c r="HY4" s="18">
        <v>0</v>
      </c>
      <c r="HZ4" s="18" t="s">
        <v>56</v>
      </c>
      <c r="IA4" s="18" t="s">
        <v>75</v>
      </c>
      <c r="IB4" s="24" t="str">
        <f t="shared" si="7"/>
        <v>L06.1.00 What is your main food source? Before</v>
      </c>
      <c r="IC4" s="18">
        <v>0</v>
      </c>
      <c r="ID4" s="18">
        <v>3</v>
      </c>
      <c r="IE4" s="18">
        <v>0</v>
      </c>
      <c r="IF4" s="18">
        <v>0</v>
      </c>
      <c r="IG4" s="18">
        <v>1</v>
      </c>
      <c r="IH4" s="18">
        <v>0</v>
      </c>
      <c r="II4" s="18">
        <v>2</v>
      </c>
      <c r="IJ4" s="24" t="str">
        <f t="shared" si="8"/>
        <v xml:space="preserve">L06.2.00 What is your main food source? Now
</v>
      </c>
      <c r="IK4" s="18">
        <v>0</v>
      </c>
      <c r="IL4" s="18">
        <v>1</v>
      </c>
      <c r="IM4" s="18">
        <v>0</v>
      </c>
      <c r="IN4" s="18">
        <v>0</v>
      </c>
      <c r="IO4" s="18">
        <v>2</v>
      </c>
      <c r="IP4" s="18">
        <v>0</v>
      </c>
      <c r="IQ4" s="18">
        <v>3</v>
      </c>
      <c r="IR4" s="18" t="s">
        <v>39</v>
      </c>
      <c r="IS4" s="23" t="str">
        <f t="shared" si="9"/>
        <v>L08.00 If, yes which kind of migration?</v>
      </c>
      <c r="IT4" s="18">
        <v>1</v>
      </c>
      <c r="IU4" s="18">
        <v>0</v>
      </c>
      <c r="IV4" s="18">
        <v>0</v>
      </c>
      <c r="IW4" s="23" t="str">
        <f t="shared" si="10"/>
        <v xml:space="preserve">L09.00 What are the mains reasons for migration? 
</v>
      </c>
      <c r="IX4" s="18">
        <v>0</v>
      </c>
      <c r="IY4" s="18">
        <v>3</v>
      </c>
      <c r="IZ4" s="18">
        <v>0</v>
      </c>
      <c r="JA4" s="18">
        <v>2</v>
      </c>
      <c r="JB4" s="18">
        <v>0</v>
      </c>
      <c r="JC4" s="18">
        <v>0</v>
      </c>
      <c r="JD4" s="18">
        <v>1</v>
      </c>
      <c r="JE4" s="23" t="str">
        <f t="shared" si="11"/>
        <v>L10.00 When do you expect to restart your main previous livelihood activity?</v>
      </c>
      <c r="JF4" s="18">
        <v>0</v>
      </c>
      <c r="JG4" s="18">
        <v>1</v>
      </c>
      <c r="JH4" s="18">
        <v>2</v>
      </c>
      <c r="JI4" s="18">
        <v>0</v>
      </c>
      <c r="JJ4" s="23" t="str">
        <f t="shared" si="12"/>
        <v>L11.00 What are your mains constraints to restart your main livelihood activity?</v>
      </c>
      <c r="JK4" s="18">
        <v>2</v>
      </c>
      <c r="JL4" s="18">
        <v>5</v>
      </c>
      <c r="JM4" s="18">
        <v>1</v>
      </c>
      <c r="JN4" s="18">
        <v>4</v>
      </c>
      <c r="JO4" s="18">
        <v>3</v>
      </c>
      <c r="JP4" s="24" t="str">
        <f t="shared" si="13"/>
        <v>L12.00 What crops usually produced in this area?</v>
      </c>
      <c r="JQ4" s="18">
        <v>0</v>
      </c>
      <c r="JR4" s="18">
        <v>0</v>
      </c>
      <c r="JS4" s="18">
        <v>0</v>
      </c>
      <c r="JT4" s="18">
        <v>1</v>
      </c>
      <c r="JU4" s="18" t="s">
        <v>59</v>
      </c>
      <c r="JV4" s="24" t="str">
        <f t="shared" si="14"/>
        <v>L14.00 If No what is the mains constraints?</v>
      </c>
      <c r="JW4" s="18">
        <v>2</v>
      </c>
      <c r="JX4" s="18">
        <v>0</v>
      </c>
      <c r="JY4" s="18">
        <v>1</v>
      </c>
      <c r="JZ4" s="18">
        <v>0</v>
      </c>
      <c r="KA4" s="17"/>
      <c r="KB4" s="17">
        <v>0</v>
      </c>
      <c r="KC4" s="17">
        <v>0</v>
      </c>
      <c r="KD4" s="17">
        <v>1</v>
      </c>
      <c r="KE4" s="17">
        <v>0</v>
      </c>
      <c r="KF4" s="17">
        <v>0</v>
      </c>
      <c r="KG4" s="17">
        <v>0</v>
      </c>
      <c r="KH4" s="17">
        <v>0</v>
      </c>
      <c r="KI4" s="17">
        <v>0</v>
      </c>
      <c r="KJ4" s="17">
        <v>1</v>
      </c>
      <c r="KK4" s="17"/>
      <c r="KL4" s="17">
        <v>0</v>
      </c>
      <c r="KM4" s="17">
        <v>1</v>
      </c>
      <c r="KN4" s="17">
        <v>1</v>
      </c>
      <c r="KO4" s="17">
        <v>0</v>
      </c>
      <c r="KP4" s="17">
        <v>0</v>
      </c>
      <c r="KQ4" s="17">
        <v>0</v>
      </c>
      <c r="KR4" s="17">
        <v>0</v>
      </c>
      <c r="KS4" s="17">
        <v>0</v>
      </c>
      <c r="KT4" s="17">
        <v>1</v>
      </c>
      <c r="KU4" s="17"/>
      <c r="KV4" s="17">
        <v>0</v>
      </c>
      <c r="KW4" s="17">
        <v>1</v>
      </c>
      <c r="KX4" s="17">
        <v>1</v>
      </c>
      <c r="KY4" s="17">
        <v>0</v>
      </c>
      <c r="KZ4" s="17">
        <v>0</v>
      </c>
      <c r="LA4" s="17"/>
      <c r="LB4" s="17">
        <v>1</v>
      </c>
      <c r="LC4" s="17">
        <v>0</v>
      </c>
      <c r="LD4" s="17">
        <v>0</v>
      </c>
      <c r="LE4" s="17" t="s">
        <v>39</v>
      </c>
      <c r="LF4" s="17" t="s">
        <v>59</v>
      </c>
      <c r="LG4" s="17"/>
      <c r="LH4" s="17" t="s">
        <v>39</v>
      </c>
      <c r="LI4" s="17" t="s">
        <v>39</v>
      </c>
      <c r="LJ4" s="17" t="s">
        <v>39</v>
      </c>
      <c r="LK4" s="17" t="s">
        <v>59</v>
      </c>
      <c r="LL4" s="17" t="s">
        <v>59</v>
      </c>
      <c r="LM4" s="17" t="s">
        <v>39</v>
      </c>
      <c r="LN4" s="17" t="s">
        <v>39</v>
      </c>
    </row>
    <row r="5" spans="1:326" ht="30" x14ac:dyDescent="0.25">
      <c r="A5" s="17" t="str">
        <f t="shared" si="15"/>
        <v>MG/COX/CHA/KAK/FF-K_W_03_0708_12</v>
      </c>
      <c r="B5" s="26" t="s">
        <v>650</v>
      </c>
      <c r="C5" s="25">
        <v>41128</v>
      </c>
      <c r="D5" s="26"/>
      <c r="E5" s="26" t="s">
        <v>471</v>
      </c>
      <c r="F5" s="26" t="s">
        <v>150</v>
      </c>
      <c r="G5" s="26" t="s">
        <v>246</v>
      </c>
      <c r="H5" s="27" t="s">
        <v>651</v>
      </c>
      <c r="I5" s="27" t="s">
        <v>647</v>
      </c>
      <c r="J5" s="26">
        <v>16</v>
      </c>
      <c r="K5" s="26">
        <v>25</v>
      </c>
      <c r="L5" s="26">
        <v>62</v>
      </c>
      <c r="M5" s="18">
        <v>5</v>
      </c>
      <c r="N5" s="48" t="str">
        <f t="shared" si="0"/>
        <v>C01.00 For men in this community, what is the top priority right now?</v>
      </c>
      <c r="O5" s="17">
        <v>1</v>
      </c>
      <c r="P5" s="17">
        <v>0</v>
      </c>
      <c r="Q5" s="17">
        <v>2</v>
      </c>
      <c r="R5" s="17">
        <v>0</v>
      </c>
      <c r="S5" s="17">
        <v>0</v>
      </c>
      <c r="T5" s="17">
        <v>0</v>
      </c>
      <c r="U5" s="17">
        <v>3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 t="s">
        <v>59</v>
      </c>
      <c r="AC5" s="17" t="s">
        <v>59</v>
      </c>
      <c r="AD5" s="17"/>
      <c r="AE5" s="17">
        <v>0</v>
      </c>
      <c r="AF5" s="17">
        <v>0</v>
      </c>
      <c r="AG5" s="17">
        <v>1</v>
      </c>
      <c r="AH5" s="17">
        <v>0</v>
      </c>
      <c r="AI5" s="17">
        <v>1</v>
      </c>
      <c r="AJ5" s="17">
        <v>1</v>
      </c>
      <c r="AK5" s="17">
        <v>0</v>
      </c>
      <c r="AL5" s="17">
        <v>0</v>
      </c>
      <c r="AM5" s="17"/>
      <c r="AN5" s="17">
        <v>0</v>
      </c>
      <c r="AO5" s="17">
        <v>1</v>
      </c>
      <c r="AP5" s="17">
        <v>0</v>
      </c>
      <c r="AQ5" s="17">
        <v>0</v>
      </c>
      <c r="AR5" s="17">
        <v>1</v>
      </c>
      <c r="AS5" s="17">
        <v>0</v>
      </c>
      <c r="AT5" s="17">
        <v>0</v>
      </c>
      <c r="AU5" s="17">
        <v>0</v>
      </c>
      <c r="AV5" s="17" t="s">
        <v>39</v>
      </c>
      <c r="AW5" s="17"/>
      <c r="AX5" s="17">
        <v>1</v>
      </c>
      <c r="AY5" s="17">
        <v>1</v>
      </c>
      <c r="AZ5" s="17">
        <v>1</v>
      </c>
      <c r="BA5" s="17" t="s">
        <v>137</v>
      </c>
      <c r="BB5" s="18" t="str">
        <f t="shared" si="16"/>
        <v>C01.00 For men in this community, what is the top priority right now?</v>
      </c>
      <c r="BC5" s="18">
        <v>0</v>
      </c>
      <c r="BD5" s="18">
        <v>0</v>
      </c>
      <c r="BE5" s="18">
        <v>3</v>
      </c>
      <c r="BF5" s="18">
        <v>1</v>
      </c>
      <c r="BG5" s="18">
        <v>0</v>
      </c>
      <c r="BH5" s="18">
        <v>2</v>
      </c>
      <c r="BI5" s="18">
        <v>0</v>
      </c>
      <c r="BJ5" s="18">
        <v>0</v>
      </c>
      <c r="BK5" s="18" t="str">
        <f t="shared" si="17"/>
        <v>W04.2.00What was the main source of water for drinking NOW?</v>
      </c>
      <c r="BL5" s="18">
        <v>0</v>
      </c>
      <c r="BM5" s="18">
        <v>0</v>
      </c>
      <c r="BN5" s="18">
        <v>0</v>
      </c>
      <c r="BO5" s="18">
        <v>2</v>
      </c>
      <c r="BP5" s="18">
        <v>0</v>
      </c>
      <c r="BQ5" s="18">
        <v>3</v>
      </c>
      <c r="BR5" s="18">
        <v>0</v>
      </c>
      <c r="BS5" s="18">
        <v>3</v>
      </c>
      <c r="BT5" s="18" t="s">
        <v>337</v>
      </c>
      <c r="BU5" s="18" t="s">
        <v>338</v>
      </c>
      <c r="BV5" s="18" t="s">
        <v>406</v>
      </c>
      <c r="BW5" s="18" t="s">
        <v>407</v>
      </c>
      <c r="BX5" s="18" t="s">
        <v>39</v>
      </c>
      <c r="BY5" s="18"/>
      <c r="BZ5" s="18">
        <v>1</v>
      </c>
      <c r="CA5" s="18">
        <v>1</v>
      </c>
      <c r="CB5" s="18">
        <v>1</v>
      </c>
      <c r="CC5" s="18">
        <v>0</v>
      </c>
      <c r="CD5" s="18" t="str">
        <f t="shared" si="1"/>
        <v>W09.1.00 Where did men and boys  mostly defecate?</v>
      </c>
      <c r="CE5" s="28">
        <v>3</v>
      </c>
      <c r="CF5" s="28">
        <v>0</v>
      </c>
      <c r="CG5" s="28">
        <v>2</v>
      </c>
      <c r="CH5" s="28">
        <v>0</v>
      </c>
      <c r="CI5" s="28">
        <v>1</v>
      </c>
      <c r="CJ5" s="28">
        <v>0</v>
      </c>
      <c r="CK5" s="28">
        <v>0</v>
      </c>
      <c r="CL5" s="28">
        <v>1</v>
      </c>
      <c r="CM5" s="28">
        <v>0</v>
      </c>
      <c r="CN5" s="28">
        <v>2</v>
      </c>
      <c r="CO5" s="28">
        <v>0</v>
      </c>
      <c r="CP5" s="28">
        <v>3</v>
      </c>
      <c r="CQ5" s="28" t="s">
        <v>39</v>
      </c>
      <c r="CR5" s="28" t="s">
        <v>139</v>
      </c>
      <c r="CS5" s="18" t="str">
        <f t="shared" si="18"/>
        <v>W04.2.06 RWHS</v>
      </c>
      <c r="CT5" s="18">
        <v>3</v>
      </c>
      <c r="CU5" s="18">
        <v>1</v>
      </c>
      <c r="CV5" s="18">
        <v>0</v>
      </c>
      <c r="CW5" s="18">
        <v>0</v>
      </c>
      <c r="CX5" s="18">
        <v>2</v>
      </c>
      <c r="CY5" s="18">
        <v>0</v>
      </c>
      <c r="CZ5" s="18">
        <v>0</v>
      </c>
      <c r="DA5" s="18">
        <v>0</v>
      </c>
      <c r="DB5" s="17">
        <v>1</v>
      </c>
      <c r="DC5" s="17">
        <v>1</v>
      </c>
      <c r="DD5" s="17">
        <v>0</v>
      </c>
      <c r="DE5" s="17">
        <v>1</v>
      </c>
      <c r="DF5" s="17">
        <v>1</v>
      </c>
      <c r="DG5" s="17">
        <v>0</v>
      </c>
      <c r="DH5" s="17">
        <v>0</v>
      </c>
      <c r="DI5" s="17">
        <v>0</v>
      </c>
      <c r="DJ5" s="17">
        <v>0</v>
      </c>
      <c r="DK5" s="17">
        <v>0</v>
      </c>
      <c r="DL5" s="26"/>
      <c r="DM5" s="26">
        <v>0</v>
      </c>
      <c r="DN5" s="26">
        <v>0</v>
      </c>
      <c r="DO5" s="26">
        <v>0</v>
      </c>
      <c r="DP5" s="26">
        <v>3</v>
      </c>
      <c r="DQ5" s="26">
        <v>2</v>
      </c>
      <c r="DR5" s="26">
        <v>0</v>
      </c>
      <c r="DS5" s="26">
        <v>1</v>
      </c>
      <c r="DT5" s="26">
        <v>0</v>
      </c>
      <c r="DU5" s="26"/>
      <c r="DV5" s="26">
        <v>0</v>
      </c>
      <c r="DW5" s="26">
        <v>3</v>
      </c>
      <c r="DX5" s="26">
        <v>2</v>
      </c>
      <c r="DY5" s="26">
        <v>1</v>
      </c>
      <c r="DZ5" s="26">
        <v>0</v>
      </c>
      <c r="EA5" s="26">
        <v>0</v>
      </c>
      <c r="EB5" s="26" t="s">
        <v>59</v>
      </c>
      <c r="EC5" s="26"/>
      <c r="ED5" s="26">
        <v>0</v>
      </c>
      <c r="EE5" s="26">
        <v>0</v>
      </c>
      <c r="EF5" s="26">
        <v>0</v>
      </c>
      <c r="EG5" s="26">
        <v>0</v>
      </c>
      <c r="EH5" s="26">
        <v>0</v>
      </c>
      <c r="EI5" s="26">
        <v>0</v>
      </c>
      <c r="EJ5" s="26">
        <v>0</v>
      </c>
      <c r="EK5" s="26" t="s">
        <v>43</v>
      </c>
      <c r="EL5" s="26"/>
      <c r="EM5" s="26">
        <v>0</v>
      </c>
      <c r="EN5" s="26">
        <v>1</v>
      </c>
      <c r="EO5" s="26">
        <v>1</v>
      </c>
      <c r="EP5" s="26">
        <v>1</v>
      </c>
      <c r="EQ5" s="26">
        <v>0</v>
      </c>
      <c r="ER5" s="26" t="s">
        <v>59</v>
      </c>
      <c r="ES5" s="26"/>
      <c r="ET5" s="26">
        <v>0</v>
      </c>
      <c r="EU5" s="26">
        <v>0</v>
      </c>
      <c r="EV5" s="26">
        <v>0</v>
      </c>
      <c r="EW5" s="26">
        <v>0</v>
      </c>
      <c r="EX5" s="26">
        <v>0</v>
      </c>
      <c r="EY5" s="26">
        <v>0</v>
      </c>
      <c r="EZ5" s="26" t="s">
        <v>43</v>
      </c>
      <c r="FA5" s="26"/>
      <c r="FB5" s="102">
        <v>0</v>
      </c>
      <c r="FC5" s="102">
        <v>0</v>
      </c>
      <c r="FD5" s="102">
        <v>1</v>
      </c>
      <c r="FE5" s="102">
        <v>1</v>
      </c>
      <c r="FF5" s="102">
        <v>0</v>
      </c>
      <c r="FG5" s="22" t="s">
        <v>51</v>
      </c>
      <c r="FH5" s="23" t="str">
        <f t="shared" si="2"/>
        <v>L01.1.00 What are the main usual sources of income for the people residing at this site? Before</v>
      </c>
      <c r="FI5" s="18">
        <v>4</v>
      </c>
      <c r="FJ5" s="18">
        <v>0</v>
      </c>
      <c r="FK5" s="18">
        <v>0</v>
      </c>
      <c r="FL5" s="18">
        <v>0</v>
      </c>
      <c r="FM5" s="18">
        <v>0</v>
      </c>
      <c r="FN5" s="18">
        <v>1</v>
      </c>
      <c r="FO5" s="18">
        <v>0</v>
      </c>
      <c r="FP5" s="18">
        <v>0</v>
      </c>
      <c r="FQ5" s="18">
        <v>5</v>
      </c>
      <c r="FR5" s="18">
        <v>0</v>
      </c>
      <c r="FS5" s="18">
        <v>3</v>
      </c>
      <c r="FT5" s="18">
        <v>2</v>
      </c>
      <c r="FU5" s="18">
        <v>0</v>
      </c>
      <c r="FV5" s="18">
        <v>0</v>
      </c>
      <c r="FW5" s="18">
        <v>0</v>
      </c>
      <c r="FX5" s="23" t="str">
        <f t="shared" si="3"/>
        <v>L01.2.00 What are the main usual sources of income for the people residing at this site? Now</v>
      </c>
      <c r="FY5" s="18">
        <v>0</v>
      </c>
      <c r="FZ5" s="18">
        <v>2</v>
      </c>
      <c r="GA5" s="18">
        <v>0</v>
      </c>
      <c r="GB5" s="18">
        <v>0</v>
      </c>
      <c r="GC5" s="18">
        <v>0</v>
      </c>
      <c r="GD5" s="18">
        <v>4</v>
      </c>
      <c r="GE5" s="18">
        <v>0</v>
      </c>
      <c r="GF5" s="18">
        <v>0</v>
      </c>
      <c r="GG5" s="18">
        <v>1</v>
      </c>
      <c r="GH5" s="18">
        <v>5</v>
      </c>
      <c r="GI5" s="18">
        <v>3</v>
      </c>
      <c r="GJ5" s="18">
        <v>0</v>
      </c>
      <c r="GK5" s="18">
        <v>0</v>
      </c>
      <c r="GL5" s="18">
        <v>0</v>
      </c>
      <c r="GM5" s="18">
        <v>0</v>
      </c>
      <c r="GN5" s="18">
        <v>5000</v>
      </c>
      <c r="GO5" s="18">
        <v>3500</v>
      </c>
      <c r="GP5" s="23" t="str">
        <f t="shared" si="4"/>
        <v>L03.1.00 What is your monthly expenditure repartition? Before</v>
      </c>
      <c r="GQ5" s="18">
        <v>72</v>
      </c>
      <c r="GR5" s="18">
        <v>10</v>
      </c>
      <c r="GS5" s="18">
        <v>0</v>
      </c>
      <c r="GT5" s="18">
        <v>6</v>
      </c>
      <c r="GU5" s="18">
        <v>6</v>
      </c>
      <c r="GV5" s="18">
        <v>0</v>
      </c>
      <c r="GW5" s="18">
        <v>6</v>
      </c>
      <c r="GX5" s="18">
        <v>0</v>
      </c>
      <c r="GY5" s="18">
        <v>0</v>
      </c>
      <c r="GZ5" s="24" t="str">
        <f t="shared" si="5"/>
        <v>L03.2.00 What is your monthly expenditure repartition? Now</v>
      </c>
      <c r="HA5" s="18">
        <v>70</v>
      </c>
      <c r="HB5" s="18">
        <v>10</v>
      </c>
      <c r="HC5" s="18">
        <v>0</v>
      </c>
      <c r="HD5" s="18">
        <v>2</v>
      </c>
      <c r="HE5" s="18">
        <v>10</v>
      </c>
      <c r="HF5" s="18">
        <v>0</v>
      </c>
      <c r="HG5" s="18">
        <v>8</v>
      </c>
      <c r="HH5" s="18">
        <v>0</v>
      </c>
      <c r="HI5" s="18">
        <v>0</v>
      </c>
      <c r="HJ5" s="24" t="str">
        <f t="shared" si="6"/>
        <v>L04.00 What strategies are being used by the community here to cope with loss of livelihoods?</v>
      </c>
      <c r="HK5" s="18">
        <v>5</v>
      </c>
      <c r="HL5" s="18">
        <v>4</v>
      </c>
      <c r="HM5" s="18">
        <v>0</v>
      </c>
      <c r="HN5" s="18">
        <v>3</v>
      </c>
      <c r="HO5" s="18">
        <v>2</v>
      </c>
      <c r="HP5" s="18">
        <v>0</v>
      </c>
      <c r="HQ5" s="18">
        <v>1</v>
      </c>
      <c r="HR5" s="18">
        <v>0</v>
      </c>
      <c r="HS5" s="18">
        <v>0</v>
      </c>
      <c r="HT5" s="18">
        <v>0</v>
      </c>
      <c r="HU5" s="18">
        <v>0</v>
      </c>
      <c r="HV5" s="18">
        <v>0</v>
      </c>
      <c r="HW5" s="18">
        <v>0</v>
      </c>
      <c r="HX5" s="18">
        <v>0</v>
      </c>
      <c r="HY5" s="18">
        <v>0</v>
      </c>
      <c r="HZ5" s="18" t="s">
        <v>56</v>
      </c>
      <c r="IA5" s="18" t="s">
        <v>75</v>
      </c>
      <c r="IB5" s="24" t="str">
        <f t="shared" si="7"/>
        <v>L06.1.00 What is your main food source? Before</v>
      </c>
      <c r="IC5" s="18">
        <v>1</v>
      </c>
      <c r="ID5" s="18">
        <v>3</v>
      </c>
      <c r="IE5" s="18">
        <v>0</v>
      </c>
      <c r="IF5" s="18">
        <v>0</v>
      </c>
      <c r="IG5" s="18">
        <v>0</v>
      </c>
      <c r="IH5" s="18">
        <v>0</v>
      </c>
      <c r="II5" s="18">
        <v>2</v>
      </c>
      <c r="IJ5" s="24" t="str">
        <f t="shared" si="8"/>
        <v xml:space="preserve">L06.2.00 What is your main food source? Now
</v>
      </c>
      <c r="IK5" s="18">
        <v>0</v>
      </c>
      <c r="IL5" s="18">
        <v>3</v>
      </c>
      <c r="IM5" s="18">
        <v>0</v>
      </c>
      <c r="IN5" s="18">
        <v>0</v>
      </c>
      <c r="IO5" s="18">
        <v>2</v>
      </c>
      <c r="IP5" s="18">
        <v>1</v>
      </c>
      <c r="IQ5" s="18">
        <v>0</v>
      </c>
      <c r="IR5" s="18" t="s">
        <v>59</v>
      </c>
      <c r="IS5" s="23" t="str">
        <f t="shared" si="9"/>
        <v/>
      </c>
      <c r="IT5" s="18">
        <v>0</v>
      </c>
      <c r="IU5" s="18">
        <v>0</v>
      </c>
      <c r="IV5" s="18">
        <v>0</v>
      </c>
      <c r="IW5" s="23" t="str">
        <f t="shared" si="10"/>
        <v/>
      </c>
      <c r="IX5" s="18">
        <v>0</v>
      </c>
      <c r="IY5" s="18">
        <v>0</v>
      </c>
      <c r="IZ5" s="18">
        <v>0</v>
      </c>
      <c r="JA5" s="18">
        <v>0</v>
      </c>
      <c r="JB5" s="18">
        <v>0</v>
      </c>
      <c r="JC5" s="18">
        <v>0</v>
      </c>
      <c r="JD5" s="18">
        <v>0</v>
      </c>
      <c r="JE5" s="23" t="str">
        <f t="shared" si="11"/>
        <v>L10.00 When do you expect to restart your main previous livelihood activity?</v>
      </c>
      <c r="JF5" s="18">
        <v>0</v>
      </c>
      <c r="JG5" s="18">
        <v>2</v>
      </c>
      <c r="JH5" s="18">
        <v>1</v>
      </c>
      <c r="JI5" s="18">
        <v>0</v>
      </c>
      <c r="JJ5" s="23" t="str">
        <f t="shared" si="12"/>
        <v>L11.00 What are your mains constraints to restart your main livelihood activity?</v>
      </c>
      <c r="JK5" s="18">
        <v>5</v>
      </c>
      <c r="JL5" s="18">
        <v>3</v>
      </c>
      <c r="JM5" s="18">
        <v>4</v>
      </c>
      <c r="JN5" s="18">
        <v>2</v>
      </c>
      <c r="JO5" s="18">
        <v>1</v>
      </c>
      <c r="JP5" s="24" t="str">
        <f t="shared" si="13"/>
        <v>L12.00 What crops usually produced in this area?</v>
      </c>
      <c r="JQ5" s="18">
        <v>1</v>
      </c>
      <c r="JR5" s="18">
        <v>0</v>
      </c>
      <c r="JS5" s="18">
        <v>1</v>
      </c>
      <c r="JT5" s="18">
        <v>0</v>
      </c>
      <c r="JU5" s="18" t="s">
        <v>59</v>
      </c>
      <c r="JV5" s="24" t="str">
        <f t="shared" si="14"/>
        <v>L14.00 If No what is the mains constraints?</v>
      </c>
      <c r="JW5" s="18">
        <v>2</v>
      </c>
      <c r="JX5" s="18">
        <v>0</v>
      </c>
      <c r="JY5" s="18">
        <v>1</v>
      </c>
      <c r="JZ5" s="18">
        <v>0</v>
      </c>
      <c r="KA5" s="17"/>
      <c r="KB5" s="17">
        <v>0</v>
      </c>
      <c r="KC5" s="17">
        <v>0</v>
      </c>
      <c r="KD5" s="17">
        <v>1</v>
      </c>
      <c r="KE5" s="17">
        <v>0</v>
      </c>
      <c r="KF5" s="17">
        <v>0</v>
      </c>
      <c r="KG5" s="17">
        <v>0</v>
      </c>
      <c r="KH5" s="17">
        <v>0</v>
      </c>
      <c r="KI5" s="17">
        <v>0</v>
      </c>
      <c r="KJ5" s="17">
        <v>1</v>
      </c>
      <c r="KK5" s="17"/>
      <c r="KL5" s="17">
        <v>0</v>
      </c>
      <c r="KM5" s="17">
        <v>0</v>
      </c>
      <c r="KN5" s="17">
        <v>1</v>
      </c>
      <c r="KO5" s="17">
        <v>0</v>
      </c>
      <c r="KP5" s="17">
        <v>0</v>
      </c>
      <c r="KQ5" s="17">
        <v>0</v>
      </c>
      <c r="KR5" s="17">
        <v>0</v>
      </c>
      <c r="KS5" s="17">
        <v>0</v>
      </c>
      <c r="KT5" s="17">
        <v>0</v>
      </c>
      <c r="KU5" s="17"/>
      <c r="KV5" s="17">
        <v>0</v>
      </c>
      <c r="KW5" s="17">
        <v>1</v>
      </c>
      <c r="KX5" s="17">
        <v>1</v>
      </c>
      <c r="KY5" s="17">
        <v>0</v>
      </c>
      <c r="KZ5" s="17">
        <v>0</v>
      </c>
      <c r="LA5" s="17"/>
      <c r="LB5" s="17">
        <v>1</v>
      </c>
      <c r="LC5" s="17">
        <v>0</v>
      </c>
      <c r="LD5" s="17">
        <v>0</v>
      </c>
      <c r="LE5" s="17" t="s">
        <v>39</v>
      </c>
      <c r="LF5" s="17" t="s">
        <v>59</v>
      </c>
      <c r="LG5" s="17"/>
      <c r="LH5" s="17" t="s">
        <v>39</v>
      </c>
      <c r="LI5" s="17" t="s">
        <v>39</v>
      </c>
      <c r="LJ5" s="17" t="s">
        <v>39</v>
      </c>
      <c r="LK5" s="17" t="s">
        <v>39</v>
      </c>
      <c r="LL5" s="17" t="s">
        <v>39</v>
      </c>
      <c r="LM5" s="17" t="s">
        <v>39</v>
      </c>
      <c r="LN5" s="17" t="s">
        <v>39</v>
      </c>
    </row>
    <row r="6" spans="1:326" ht="30" x14ac:dyDescent="0.25">
      <c r="A6" s="17" t="str">
        <f t="shared" si="15"/>
        <v>MG/COX/CHA/KAK/FF-K_W_06_0708_12</v>
      </c>
      <c r="B6" s="26" t="s">
        <v>652</v>
      </c>
      <c r="C6" s="25">
        <v>41128</v>
      </c>
      <c r="D6" s="26"/>
      <c r="E6" s="26" t="s">
        <v>471</v>
      </c>
      <c r="F6" s="26" t="s">
        <v>150</v>
      </c>
      <c r="G6" s="26" t="s">
        <v>246</v>
      </c>
      <c r="H6" s="27" t="s">
        <v>653</v>
      </c>
      <c r="I6" s="27" t="s">
        <v>654</v>
      </c>
      <c r="J6" s="26">
        <v>17</v>
      </c>
      <c r="K6" s="26">
        <v>18</v>
      </c>
      <c r="L6" s="26">
        <v>55</v>
      </c>
      <c r="M6" s="18">
        <v>6</v>
      </c>
      <c r="N6" s="48" t="str">
        <f t="shared" si="0"/>
        <v>C01.00 For men in this community, what is the top priority right now?</v>
      </c>
      <c r="O6" s="17">
        <v>0</v>
      </c>
      <c r="P6" s="17">
        <v>0</v>
      </c>
      <c r="Q6" s="17">
        <v>2</v>
      </c>
      <c r="R6" s="17">
        <v>0</v>
      </c>
      <c r="S6" s="17">
        <v>0</v>
      </c>
      <c r="T6" s="17">
        <v>0</v>
      </c>
      <c r="U6" s="17">
        <v>3</v>
      </c>
      <c r="V6" s="17">
        <v>1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  <c r="AB6" s="17" t="s">
        <v>39</v>
      </c>
      <c r="AC6" s="17" t="s">
        <v>39</v>
      </c>
      <c r="AD6" s="17"/>
      <c r="AE6" s="17">
        <v>0</v>
      </c>
      <c r="AF6" s="17">
        <v>1</v>
      </c>
      <c r="AG6" s="17">
        <v>1</v>
      </c>
      <c r="AH6" s="17">
        <v>0</v>
      </c>
      <c r="AI6" s="17">
        <v>1</v>
      </c>
      <c r="AJ6" s="17">
        <v>0</v>
      </c>
      <c r="AK6" s="17">
        <v>0</v>
      </c>
      <c r="AL6" s="17">
        <v>0</v>
      </c>
      <c r="AM6" s="17"/>
      <c r="AN6" s="17">
        <v>0</v>
      </c>
      <c r="AO6" s="17">
        <v>1</v>
      </c>
      <c r="AP6" s="17">
        <v>0</v>
      </c>
      <c r="AQ6" s="17">
        <v>0</v>
      </c>
      <c r="AR6" s="17">
        <v>1</v>
      </c>
      <c r="AS6" s="17">
        <v>0</v>
      </c>
      <c r="AT6" s="17">
        <v>0</v>
      </c>
      <c r="AU6" s="17">
        <v>0</v>
      </c>
      <c r="AV6" s="17" t="s">
        <v>39</v>
      </c>
      <c r="AW6" s="17"/>
      <c r="AX6" s="17">
        <v>1</v>
      </c>
      <c r="AY6" s="17">
        <v>0</v>
      </c>
      <c r="AZ6" s="17">
        <v>1</v>
      </c>
      <c r="BA6" s="17" t="s">
        <v>137</v>
      </c>
      <c r="BB6" s="18" t="str">
        <f t="shared" si="16"/>
        <v>C01.00 For men in this community, what is the top priority right now?</v>
      </c>
      <c r="BC6" s="18">
        <v>0</v>
      </c>
      <c r="BD6" s="18">
        <v>0</v>
      </c>
      <c r="BE6" s="18">
        <v>3</v>
      </c>
      <c r="BF6" s="18">
        <v>1</v>
      </c>
      <c r="BG6" s="18">
        <v>0</v>
      </c>
      <c r="BH6" s="18">
        <v>0</v>
      </c>
      <c r="BI6" s="18">
        <v>2</v>
      </c>
      <c r="BJ6" s="18">
        <v>0</v>
      </c>
      <c r="BK6" s="18" t="str">
        <f t="shared" si="17"/>
        <v>W04.2.00What was the main source of water for drinking NOW?</v>
      </c>
      <c r="BL6" s="18">
        <v>0</v>
      </c>
      <c r="BM6" s="18">
        <v>0</v>
      </c>
      <c r="BN6" s="18">
        <v>3</v>
      </c>
      <c r="BO6" s="18">
        <v>1</v>
      </c>
      <c r="BP6" s="18">
        <v>0</v>
      </c>
      <c r="BQ6" s="18">
        <v>0</v>
      </c>
      <c r="BR6" s="18">
        <v>2</v>
      </c>
      <c r="BS6" s="18">
        <v>0</v>
      </c>
      <c r="BT6" s="18" t="s">
        <v>337</v>
      </c>
      <c r="BU6" s="18" t="s">
        <v>338</v>
      </c>
      <c r="BV6" s="18" t="s">
        <v>407</v>
      </c>
      <c r="BW6" s="18" t="s">
        <v>406</v>
      </c>
      <c r="BX6" s="18" t="s">
        <v>39</v>
      </c>
      <c r="BY6" s="18"/>
      <c r="BZ6" s="18">
        <v>0</v>
      </c>
      <c r="CA6" s="18">
        <v>1</v>
      </c>
      <c r="CB6" s="18">
        <v>0</v>
      </c>
      <c r="CC6" s="18">
        <v>0</v>
      </c>
      <c r="CD6" s="18" t="str">
        <f t="shared" si="1"/>
        <v>W09.1.00 Where did men and boys  mostly defecate?</v>
      </c>
      <c r="CE6" s="28">
        <v>0</v>
      </c>
      <c r="CF6" s="28">
        <v>0</v>
      </c>
      <c r="CG6" s="28">
        <v>2</v>
      </c>
      <c r="CH6" s="28">
        <v>1</v>
      </c>
      <c r="CI6" s="28">
        <v>0</v>
      </c>
      <c r="CJ6" s="28">
        <v>3</v>
      </c>
      <c r="CK6" s="28">
        <v>0</v>
      </c>
      <c r="CL6" s="28">
        <v>0</v>
      </c>
      <c r="CM6" s="28">
        <v>1</v>
      </c>
      <c r="CN6" s="28">
        <v>2</v>
      </c>
      <c r="CO6" s="28">
        <v>0</v>
      </c>
      <c r="CP6" s="28">
        <v>3</v>
      </c>
      <c r="CQ6" s="28" t="s">
        <v>59</v>
      </c>
      <c r="CR6" s="28" t="s">
        <v>140</v>
      </c>
      <c r="CS6" s="18" t="str">
        <f t="shared" si="18"/>
        <v>W04.2.06 RWHS</v>
      </c>
      <c r="CT6" s="18">
        <v>2</v>
      </c>
      <c r="CU6" s="18">
        <v>3</v>
      </c>
      <c r="CV6" s="18">
        <v>0</v>
      </c>
      <c r="CW6" s="18">
        <v>0</v>
      </c>
      <c r="CX6" s="18">
        <v>1</v>
      </c>
      <c r="CY6" s="18">
        <v>0</v>
      </c>
      <c r="CZ6" s="18">
        <v>0</v>
      </c>
      <c r="DA6" s="18">
        <v>0</v>
      </c>
      <c r="DB6" s="17">
        <v>0</v>
      </c>
      <c r="DC6" s="17">
        <v>0</v>
      </c>
      <c r="DD6" s="17">
        <v>1</v>
      </c>
      <c r="DE6" s="17">
        <v>1</v>
      </c>
      <c r="DF6" s="17">
        <v>0</v>
      </c>
      <c r="DG6" s="17">
        <v>0</v>
      </c>
      <c r="DH6" s="17">
        <v>0</v>
      </c>
      <c r="DI6" s="17">
        <v>0</v>
      </c>
      <c r="DJ6" s="17">
        <v>0</v>
      </c>
      <c r="DK6" s="17">
        <v>0</v>
      </c>
      <c r="DL6" s="26"/>
      <c r="DM6" s="26">
        <v>1</v>
      </c>
      <c r="DN6" s="26">
        <v>0</v>
      </c>
      <c r="DO6" s="26">
        <v>0</v>
      </c>
      <c r="DP6" s="26">
        <v>0</v>
      </c>
      <c r="DQ6" s="26">
        <v>3</v>
      </c>
      <c r="DR6" s="26">
        <v>2</v>
      </c>
      <c r="DS6" s="26">
        <v>0</v>
      </c>
      <c r="DT6" s="26">
        <v>0</v>
      </c>
      <c r="DU6" s="26"/>
      <c r="DV6" s="26">
        <v>0</v>
      </c>
      <c r="DW6" s="26">
        <v>2</v>
      </c>
      <c r="DX6" s="26">
        <v>1</v>
      </c>
      <c r="DY6" s="26">
        <v>3</v>
      </c>
      <c r="DZ6" s="26">
        <v>0</v>
      </c>
      <c r="EA6" s="26">
        <v>0</v>
      </c>
      <c r="EB6" s="26" t="s">
        <v>59</v>
      </c>
      <c r="EC6" s="26"/>
      <c r="ED6" s="26">
        <v>0</v>
      </c>
      <c r="EE6" s="26">
        <v>0</v>
      </c>
      <c r="EF6" s="26">
        <v>0</v>
      </c>
      <c r="EG6" s="26">
        <v>0</v>
      </c>
      <c r="EH6" s="26">
        <v>0</v>
      </c>
      <c r="EI6" s="26">
        <v>0</v>
      </c>
      <c r="EJ6" s="26">
        <v>0</v>
      </c>
      <c r="EK6" s="26" t="s">
        <v>43</v>
      </c>
      <c r="EL6" s="26"/>
      <c r="EM6" s="26">
        <v>0</v>
      </c>
      <c r="EN6" s="26">
        <v>1</v>
      </c>
      <c r="EO6" s="26">
        <v>1</v>
      </c>
      <c r="EP6" s="26">
        <v>1</v>
      </c>
      <c r="EQ6" s="26">
        <v>0</v>
      </c>
      <c r="ER6" s="26" t="s">
        <v>59</v>
      </c>
      <c r="ES6" s="26"/>
      <c r="ET6" s="26">
        <v>0</v>
      </c>
      <c r="EU6" s="26">
        <v>0</v>
      </c>
      <c r="EV6" s="26">
        <v>0</v>
      </c>
      <c r="EW6" s="26">
        <v>0</v>
      </c>
      <c r="EX6" s="26">
        <v>0</v>
      </c>
      <c r="EY6" s="26">
        <v>0</v>
      </c>
      <c r="EZ6" s="26" t="s">
        <v>43</v>
      </c>
      <c r="FA6" s="26"/>
      <c r="FB6" s="102">
        <v>0</v>
      </c>
      <c r="FC6" s="102">
        <v>0</v>
      </c>
      <c r="FD6" s="102">
        <v>1</v>
      </c>
      <c r="FE6" s="102">
        <v>1</v>
      </c>
      <c r="FF6" s="102">
        <v>0</v>
      </c>
      <c r="FG6" s="22" t="s">
        <v>51</v>
      </c>
      <c r="FH6" s="23" t="str">
        <f t="shared" si="2"/>
        <v>L01.1.00 What are the main usual sources of income for the people residing at this site? Before</v>
      </c>
      <c r="FI6" s="18">
        <v>0</v>
      </c>
      <c r="FJ6" s="18">
        <v>2</v>
      </c>
      <c r="FK6" s="18">
        <v>0</v>
      </c>
      <c r="FL6" s="18">
        <v>0</v>
      </c>
      <c r="FM6" s="18">
        <v>0</v>
      </c>
      <c r="FN6" s="18">
        <v>0</v>
      </c>
      <c r="FO6" s="18">
        <v>0</v>
      </c>
      <c r="FP6" s="18">
        <v>0</v>
      </c>
      <c r="FQ6" s="18">
        <v>3</v>
      </c>
      <c r="FR6" s="18">
        <v>4</v>
      </c>
      <c r="FS6" s="18">
        <v>5</v>
      </c>
      <c r="FT6" s="18">
        <v>0</v>
      </c>
      <c r="FU6" s="18">
        <v>1</v>
      </c>
      <c r="FV6" s="18">
        <v>0</v>
      </c>
      <c r="FW6" s="18">
        <v>0</v>
      </c>
      <c r="FX6" s="23" t="str">
        <f t="shared" si="3"/>
        <v>L01.2.00 What are the main usual sources of income for the people residing at this site? Now</v>
      </c>
      <c r="FY6" s="18">
        <v>0</v>
      </c>
      <c r="FZ6" s="18">
        <v>1</v>
      </c>
      <c r="GA6" s="18">
        <v>0</v>
      </c>
      <c r="GB6" s="18">
        <v>0</v>
      </c>
      <c r="GC6" s="18">
        <v>0</v>
      </c>
      <c r="GD6" s="18">
        <v>0</v>
      </c>
      <c r="GE6" s="18">
        <v>0</v>
      </c>
      <c r="GF6" s="18">
        <v>0</v>
      </c>
      <c r="GG6" s="18">
        <v>3</v>
      </c>
      <c r="GH6" s="18">
        <v>4</v>
      </c>
      <c r="GI6" s="18">
        <v>1</v>
      </c>
      <c r="GJ6" s="18">
        <v>0</v>
      </c>
      <c r="GK6" s="18">
        <v>1</v>
      </c>
      <c r="GL6" s="18">
        <v>0</v>
      </c>
      <c r="GM6" s="18">
        <v>0</v>
      </c>
      <c r="GN6" s="18">
        <v>1500</v>
      </c>
      <c r="GO6" s="18">
        <v>1000</v>
      </c>
      <c r="GP6" s="23" t="str">
        <f t="shared" si="4"/>
        <v>L03.1.00 What is your monthly expenditure repartition? Before</v>
      </c>
      <c r="GQ6" s="18">
        <v>50</v>
      </c>
      <c r="GR6" s="18">
        <v>5</v>
      </c>
      <c r="GS6" s="18">
        <v>0</v>
      </c>
      <c r="GT6" s="18">
        <v>5</v>
      </c>
      <c r="GU6" s="18">
        <v>5</v>
      </c>
      <c r="GV6" s="18">
        <v>10</v>
      </c>
      <c r="GW6" s="18">
        <v>0</v>
      </c>
      <c r="GX6" s="18">
        <v>25</v>
      </c>
      <c r="GY6" s="18">
        <v>0</v>
      </c>
      <c r="GZ6" s="24" t="str">
        <f t="shared" si="5"/>
        <v>L03.2.00 What is your monthly expenditure repartition? Now</v>
      </c>
      <c r="HA6" s="18">
        <v>50</v>
      </c>
      <c r="HB6" s="18">
        <v>15</v>
      </c>
      <c r="HC6" s="18">
        <v>0</v>
      </c>
      <c r="HD6" s="18">
        <v>0</v>
      </c>
      <c r="HE6" s="18">
        <v>5</v>
      </c>
      <c r="HF6" s="18">
        <v>5</v>
      </c>
      <c r="HG6" s="18">
        <v>0</v>
      </c>
      <c r="HH6" s="18">
        <v>25</v>
      </c>
      <c r="HI6" s="18">
        <v>0</v>
      </c>
      <c r="HJ6" s="24" t="str">
        <f t="shared" si="6"/>
        <v>L04.00 What strategies are being used by the community here to cope with loss of livelihoods?</v>
      </c>
      <c r="HK6" s="18">
        <v>5</v>
      </c>
      <c r="HL6" s="18">
        <v>0</v>
      </c>
      <c r="HM6" s="18">
        <v>3</v>
      </c>
      <c r="HN6" s="18">
        <v>0</v>
      </c>
      <c r="HO6" s="18">
        <v>4</v>
      </c>
      <c r="HP6" s="18">
        <v>0</v>
      </c>
      <c r="HQ6" s="18">
        <v>0</v>
      </c>
      <c r="HR6" s="18">
        <v>0</v>
      </c>
      <c r="HS6" s="18">
        <v>2</v>
      </c>
      <c r="HT6" s="18">
        <v>1</v>
      </c>
      <c r="HU6" s="18">
        <v>0</v>
      </c>
      <c r="HV6" s="18">
        <v>0</v>
      </c>
      <c r="HW6" s="18">
        <v>0</v>
      </c>
      <c r="HX6" s="18">
        <v>0</v>
      </c>
      <c r="HY6" s="18">
        <v>0</v>
      </c>
      <c r="HZ6" s="18" t="s">
        <v>56</v>
      </c>
      <c r="IA6" s="18" t="s">
        <v>56</v>
      </c>
      <c r="IB6" s="24" t="str">
        <f t="shared" si="7"/>
        <v>L06.1.00 What is your main food source? Before</v>
      </c>
      <c r="IC6" s="18">
        <v>0</v>
      </c>
      <c r="ID6" s="18">
        <v>3</v>
      </c>
      <c r="IE6" s="18">
        <v>0</v>
      </c>
      <c r="IF6" s="18">
        <v>0</v>
      </c>
      <c r="IG6" s="18">
        <v>2</v>
      </c>
      <c r="IH6" s="18">
        <v>0</v>
      </c>
      <c r="II6" s="18">
        <v>1</v>
      </c>
      <c r="IJ6" s="24" t="str">
        <f t="shared" si="8"/>
        <v xml:space="preserve">L06.2.00 What is your main food source? Now
</v>
      </c>
      <c r="IK6" s="18">
        <v>0</v>
      </c>
      <c r="IL6" s="18">
        <v>3</v>
      </c>
      <c r="IM6" s="18">
        <v>0</v>
      </c>
      <c r="IN6" s="18">
        <v>1</v>
      </c>
      <c r="IO6" s="18">
        <v>2</v>
      </c>
      <c r="IP6" s="18">
        <v>0</v>
      </c>
      <c r="IQ6" s="18">
        <v>0</v>
      </c>
      <c r="IR6" s="18" t="s">
        <v>59</v>
      </c>
      <c r="IS6" s="23" t="str">
        <f t="shared" si="9"/>
        <v/>
      </c>
      <c r="IT6" s="18">
        <v>0</v>
      </c>
      <c r="IU6" s="18">
        <v>0</v>
      </c>
      <c r="IV6" s="18">
        <v>0</v>
      </c>
      <c r="IW6" s="23" t="str">
        <f t="shared" si="10"/>
        <v/>
      </c>
      <c r="IX6" s="18">
        <v>0</v>
      </c>
      <c r="IY6" s="18">
        <v>0</v>
      </c>
      <c r="IZ6" s="18">
        <v>0</v>
      </c>
      <c r="JA6" s="18">
        <v>0</v>
      </c>
      <c r="JB6" s="18">
        <v>0</v>
      </c>
      <c r="JC6" s="18">
        <v>0</v>
      </c>
      <c r="JD6" s="18">
        <v>0</v>
      </c>
      <c r="JE6" s="23" t="str">
        <f t="shared" si="11"/>
        <v>L10.00 When do you expect to restart your main previous livelihood activity?</v>
      </c>
      <c r="JF6" s="18">
        <v>0</v>
      </c>
      <c r="JG6" s="18">
        <v>2</v>
      </c>
      <c r="JH6" s="18">
        <v>1</v>
      </c>
      <c r="JI6" s="18">
        <v>0</v>
      </c>
      <c r="JJ6" s="23" t="str">
        <f t="shared" si="12"/>
        <v>L11.00 What are your mains constraints to restart your main livelihood activity?</v>
      </c>
      <c r="JK6" s="18">
        <v>0</v>
      </c>
      <c r="JL6" s="18">
        <v>3</v>
      </c>
      <c r="JM6" s="18">
        <v>1</v>
      </c>
      <c r="JN6" s="18">
        <v>2</v>
      </c>
      <c r="JO6" s="18">
        <v>0</v>
      </c>
      <c r="JP6" s="24" t="str">
        <f t="shared" si="13"/>
        <v>L12.00 What crops usually produced in this area?</v>
      </c>
      <c r="JQ6" s="18">
        <v>0</v>
      </c>
      <c r="JR6" s="18">
        <v>0</v>
      </c>
      <c r="JS6" s="18">
        <v>0</v>
      </c>
      <c r="JT6" s="18">
        <v>1</v>
      </c>
      <c r="JU6" s="18" t="s">
        <v>48</v>
      </c>
      <c r="JV6" s="24" t="str">
        <f t="shared" si="14"/>
        <v/>
      </c>
      <c r="JW6" s="18">
        <v>0</v>
      </c>
      <c r="JX6" s="18">
        <v>0</v>
      </c>
      <c r="JY6" s="18">
        <v>0</v>
      </c>
      <c r="JZ6" s="18">
        <v>0</v>
      </c>
      <c r="KA6" s="17"/>
      <c r="KB6" s="17">
        <v>1</v>
      </c>
      <c r="KC6" s="17">
        <v>0</v>
      </c>
      <c r="KD6" s="17">
        <v>1</v>
      </c>
      <c r="KE6" s="17">
        <v>0</v>
      </c>
      <c r="KF6" s="17">
        <v>0</v>
      </c>
      <c r="KG6" s="17">
        <v>0</v>
      </c>
      <c r="KH6" s="17">
        <v>0</v>
      </c>
      <c r="KI6" s="17">
        <v>0</v>
      </c>
      <c r="KJ6" s="17">
        <v>1</v>
      </c>
      <c r="KK6" s="17"/>
      <c r="KL6" s="17">
        <v>1</v>
      </c>
      <c r="KM6" s="17">
        <v>0</v>
      </c>
      <c r="KN6" s="17">
        <v>1</v>
      </c>
      <c r="KO6" s="17">
        <v>0</v>
      </c>
      <c r="KP6" s="17">
        <v>0</v>
      </c>
      <c r="KQ6" s="17">
        <v>0</v>
      </c>
      <c r="KR6" s="17">
        <v>0</v>
      </c>
      <c r="KS6" s="17">
        <v>0</v>
      </c>
      <c r="KT6" s="17">
        <v>1</v>
      </c>
      <c r="KU6" s="17"/>
      <c r="KV6" s="17">
        <v>1</v>
      </c>
      <c r="KW6" s="17">
        <v>0</v>
      </c>
      <c r="KX6" s="17">
        <v>0</v>
      </c>
      <c r="KY6" s="17">
        <v>0</v>
      </c>
      <c r="KZ6" s="17">
        <v>1</v>
      </c>
      <c r="LA6" s="17"/>
      <c r="LB6" s="17">
        <v>1</v>
      </c>
      <c r="LC6" s="17">
        <v>0</v>
      </c>
      <c r="LD6" s="17">
        <v>0</v>
      </c>
      <c r="LE6" s="17" t="s">
        <v>39</v>
      </c>
      <c r="LF6" s="17" t="s">
        <v>59</v>
      </c>
      <c r="LG6" s="17"/>
      <c r="LH6" s="17" t="s">
        <v>39</v>
      </c>
      <c r="LI6" s="17" t="s">
        <v>59</v>
      </c>
      <c r="LJ6" s="17" t="s">
        <v>39</v>
      </c>
      <c r="LK6" s="17" t="s">
        <v>39</v>
      </c>
      <c r="LL6" s="17" t="s">
        <v>39</v>
      </c>
      <c r="LM6" s="17" t="s">
        <v>39</v>
      </c>
      <c r="LN6" s="17" t="s">
        <v>59</v>
      </c>
    </row>
    <row r="7" spans="1:326" x14ac:dyDescent="0.25">
      <c r="A7" s="17" t="str">
        <f t="shared" si="15"/>
        <v>MG/COX/CHA/KAI/1</v>
      </c>
      <c r="B7" s="18">
        <v>1</v>
      </c>
      <c r="C7" s="39">
        <v>41126</v>
      </c>
      <c r="D7" s="19"/>
      <c r="E7" s="19" t="s">
        <v>471</v>
      </c>
      <c r="F7" s="19" t="s">
        <v>150</v>
      </c>
      <c r="G7" s="19" t="s">
        <v>247</v>
      </c>
      <c r="H7" s="105" t="s">
        <v>655</v>
      </c>
      <c r="I7" s="20" t="s">
        <v>656</v>
      </c>
      <c r="J7" s="19">
        <v>15</v>
      </c>
      <c r="K7" s="19">
        <v>22</v>
      </c>
      <c r="L7" s="19">
        <v>60</v>
      </c>
      <c r="M7" s="18">
        <v>5</v>
      </c>
      <c r="N7" s="48" t="str">
        <f t="shared" si="0"/>
        <v>C01.00 For men in this community, what is the top priority right now?</v>
      </c>
      <c r="O7" s="48"/>
      <c r="P7" s="48"/>
      <c r="Q7" s="48">
        <v>3</v>
      </c>
      <c r="R7" s="48"/>
      <c r="S7" s="48"/>
      <c r="T7" s="48"/>
      <c r="U7" s="48"/>
      <c r="V7" s="48">
        <v>2</v>
      </c>
      <c r="W7" s="48"/>
      <c r="X7" s="48"/>
      <c r="Y7" s="48"/>
      <c r="Z7" s="48"/>
      <c r="AA7" s="48">
        <v>1</v>
      </c>
      <c r="AB7" s="48" t="s">
        <v>59</v>
      </c>
      <c r="AC7" s="48" t="s">
        <v>59</v>
      </c>
      <c r="AD7" s="48"/>
      <c r="AE7" s="17">
        <v>0</v>
      </c>
      <c r="AF7" s="48">
        <v>0</v>
      </c>
      <c r="AG7" s="48">
        <v>1</v>
      </c>
      <c r="AH7" s="48">
        <v>0</v>
      </c>
      <c r="AI7" s="48">
        <v>1</v>
      </c>
      <c r="AJ7" s="48">
        <v>0</v>
      </c>
      <c r="AK7" s="48">
        <v>0</v>
      </c>
      <c r="AL7" s="48">
        <v>0</v>
      </c>
      <c r="AM7" s="48"/>
      <c r="AN7" s="48">
        <v>0</v>
      </c>
      <c r="AO7" s="48">
        <v>0</v>
      </c>
      <c r="AP7" s="48">
        <v>0</v>
      </c>
      <c r="AQ7" s="48">
        <v>0</v>
      </c>
      <c r="AR7" s="48">
        <v>1</v>
      </c>
      <c r="AS7" s="48">
        <v>0</v>
      </c>
      <c r="AT7" s="48">
        <v>0</v>
      </c>
      <c r="AU7" s="48">
        <v>0</v>
      </c>
      <c r="AV7" s="48" t="s">
        <v>39</v>
      </c>
      <c r="AW7" s="48"/>
      <c r="AX7" s="48">
        <v>1</v>
      </c>
      <c r="AY7" s="48">
        <v>1</v>
      </c>
      <c r="AZ7" s="48">
        <v>0</v>
      </c>
      <c r="BA7" s="48" t="s">
        <v>137</v>
      </c>
      <c r="BB7" s="18" t="str">
        <f>IF(SUM(BC7:BJ7)&gt;0,$N$2,"")</f>
        <v>C01.00 For men in this community, what is the top priority right now?</v>
      </c>
      <c r="BC7" s="18">
        <v>3</v>
      </c>
      <c r="BD7" s="18"/>
      <c r="BE7" s="18"/>
      <c r="BF7" s="18"/>
      <c r="BG7" s="18"/>
      <c r="BH7" s="18">
        <v>2</v>
      </c>
      <c r="BI7" s="18"/>
      <c r="BJ7" s="18">
        <v>1</v>
      </c>
      <c r="BK7" s="18" t="str">
        <f>IF(SUM(BL7:BS7)&gt;0,BK$2,"")</f>
        <v>W04.2.00What was the main source of water for drinking NOW?</v>
      </c>
      <c r="BL7" s="18">
        <v>1</v>
      </c>
      <c r="BM7" s="18"/>
      <c r="BN7" s="18">
        <v>3</v>
      </c>
      <c r="BO7" s="18"/>
      <c r="BP7" s="18"/>
      <c r="BQ7" s="18">
        <v>2</v>
      </c>
      <c r="BR7" s="18"/>
      <c r="BS7" s="18"/>
      <c r="BT7" s="18" t="s">
        <v>337</v>
      </c>
      <c r="BU7" s="18" t="s">
        <v>338</v>
      </c>
      <c r="BV7" s="18" t="s">
        <v>407</v>
      </c>
      <c r="BW7" s="18" t="s">
        <v>406</v>
      </c>
      <c r="BX7" s="18" t="s">
        <v>39</v>
      </c>
      <c r="BY7" s="18"/>
      <c r="BZ7" s="18">
        <v>1</v>
      </c>
      <c r="CA7" s="18">
        <v>1</v>
      </c>
      <c r="CB7" s="18">
        <v>1</v>
      </c>
      <c r="CC7" s="18">
        <v>0</v>
      </c>
      <c r="CD7" s="18" t="str">
        <f t="shared" si="1"/>
        <v>W09.1.00 Where did men and boys  mostly defecate?</v>
      </c>
      <c r="CE7" s="21">
        <v>3</v>
      </c>
      <c r="CF7" s="21"/>
      <c r="CG7" s="21"/>
      <c r="CH7" s="21"/>
      <c r="CI7" s="21">
        <v>2</v>
      </c>
      <c r="CJ7" s="21">
        <v>1</v>
      </c>
      <c r="CK7" s="21">
        <v>1</v>
      </c>
      <c r="CL7" s="21"/>
      <c r="CM7" s="21"/>
      <c r="CN7" s="21"/>
      <c r="CO7" s="21">
        <v>2</v>
      </c>
      <c r="CP7" s="21">
        <v>3</v>
      </c>
      <c r="CQ7" s="21" t="s">
        <v>39</v>
      </c>
      <c r="CR7" s="28" t="s">
        <v>140</v>
      </c>
      <c r="CS7" s="18" t="str">
        <f>IF(SUM(CT7:DA7)&gt;0,$BQ$2,"")</f>
        <v>W04.2.06 RWHS</v>
      </c>
      <c r="CT7" s="18">
        <v>2</v>
      </c>
      <c r="CU7" s="18">
        <v>3</v>
      </c>
      <c r="CV7" s="18"/>
      <c r="CW7" s="18"/>
      <c r="CX7" s="18">
        <v>1</v>
      </c>
      <c r="CY7" s="18"/>
      <c r="CZ7" s="18"/>
      <c r="DA7" s="18"/>
      <c r="DB7" s="17">
        <v>1</v>
      </c>
      <c r="DC7" s="17">
        <v>0</v>
      </c>
      <c r="DD7" s="17">
        <v>1</v>
      </c>
      <c r="DE7" s="17">
        <v>0</v>
      </c>
      <c r="DF7" s="17">
        <v>0</v>
      </c>
      <c r="DG7" s="17">
        <v>1</v>
      </c>
      <c r="DH7" s="17">
        <v>0</v>
      </c>
      <c r="DI7" s="17">
        <v>0</v>
      </c>
      <c r="DJ7" s="17">
        <v>0</v>
      </c>
      <c r="DK7" s="17">
        <v>0</v>
      </c>
      <c r="DL7" s="19"/>
      <c r="DM7" s="19"/>
      <c r="DN7" s="19"/>
      <c r="DO7" s="19"/>
      <c r="DP7" s="19"/>
      <c r="DQ7" s="19">
        <v>3</v>
      </c>
      <c r="DR7" s="19"/>
      <c r="DS7" s="19">
        <v>2</v>
      </c>
      <c r="DT7" s="19"/>
      <c r="DU7" s="19"/>
      <c r="DV7" s="19"/>
      <c r="DW7" s="19">
        <v>3</v>
      </c>
      <c r="DX7" s="19"/>
      <c r="DY7" s="19">
        <v>1</v>
      </c>
      <c r="DZ7" s="19"/>
      <c r="EA7" s="19">
        <v>2</v>
      </c>
      <c r="EB7" s="19" t="s">
        <v>59</v>
      </c>
      <c r="EC7" s="19"/>
      <c r="ED7" s="19">
        <v>1</v>
      </c>
      <c r="EE7" s="19">
        <v>0</v>
      </c>
      <c r="EF7" s="19">
        <v>0</v>
      </c>
      <c r="EG7" s="19">
        <v>0</v>
      </c>
      <c r="EH7" s="19">
        <v>0</v>
      </c>
      <c r="EI7" s="19">
        <v>0</v>
      </c>
      <c r="EJ7" s="19">
        <v>0</v>
      </c>
      <c r="EK7" s="19" t="s">
        <v>43</v>
      </c>
      <c r="EL7" s="19"/>
      <c r="EM7" s="19">
        <v>1</v>
      </c>
      <c r="EN7" s="19">
        <v>0</v>
      </c>
      <c r="EO7" s="19">
        <v>0</v>
      </c>
      <c r="EP7" s="19">
        <v>0</v>
      </c>
      <c r="EQ7" s="19">
        <v>0</v>
      </c>
      <c r="ER7" s="19" t="s">
        <v>59</v>
      </c>
      <c r="ES7" s="19"/>
      <c r="ET7" s="19">
        <v>0</v>
      </c>
      <c r="EU7" s="19">
        <v>0</v>
      </c>
      <c r="EV7" s="19">
        <v>0</v>
      </c>
      <c r="EW7" s="19">
        <v>0</v>
      </c>
      <c r="EX7" s="19">
        <v>0</v>
      </c>
      <c r="EY7" s="19">
        <v>0</v>
      </c>
      <c r="EZ7" s="19" t="s">
        <v>43</v>
      </c>
      <c r="FA7" s="19"/>
      <c r="FB7" s="19">
        <v>0</v>
      </c>
      <c r="FC7" s="101">
        <v>0</v>
      </c>
      <c r="FD7" s="101">
        <v>1</v>
      </c>
      <c r="FE7" s="101">
        <v>1</v>
      </c>
      <c r="FF7" s="101">
        <v>0</v>
      </c>
      <c r="FG7" s="22" t="s">
        <v>51</v>
      </c>
      <c r="FH7" s="23" t="str">
        <f t="shared" si="2"/>
        <v>L01.1.00 What are the main usual sources of income for the people residing at this site? Before</v>
      </c>
      <c r="FI7" s="19"/>
      <c r="FJ7" s="19"/>
      <c r="FK7" s="19"/>
      <c r="FL7" s="19"/>
      <c r="FM7" s="19">
        <v>1</v>
      </c>
      <c r="FN7" s="19">
        <v>3</v>
      </c>
      <c r="FO7" s="19"/>
      <c r="FP7" s="19"/>
      <c r="FQ7" s="19">
        <v>5</v>
      </c>
      <c r="FR7" s="19">
        <v>2</v>
      </c>
      <c r="FS7" s="19">
        <v>4</v>
      </c>
      <c r="FT7" s="19"/>
      <c r="FU7" s="19"/>
      <c r="FV7" s="19"/>
      <c r="FW7" s="19"/>
      <c r="FX7" s="23" t="str">
        <f t="shared" si="3"/>
        <v>L01.2.00 What are the main usual sources of income for the people residing at this site? Now</v>
      </c>
      <c r="FY7" s="19"/>
      <c r="FZ7" s="19"/>
      <c r="GA7" s="19"/>
      <c r="GB7" s="19"/>
      <c r="GC7" s="19">
        <v>2</v>
      </c>
      <c r="GD7" s="19">
        <v>3</v>
      </c>
      <c r="GE7" s="19"/>
      <c r="GF7" s="19"/>
      <c r="GG7" s="19">
        <v>4</v>
      </c>
      <c r="GH7" s="19">
        <v>5</v>
      </c>
      <c r="GI7" s="19">
        <v>1</v>
      </c>
      <c r="GJ7" s="19"/>
      <c r="GK7" s="19"/>
      <c r="GL7" s="19"/>
      <c r="GM7" s="19"/>
      <c r="GN7" s="19">
        <v>500</v>
      </c>
      <c r="GO7" s="19">
        <v>200</v>
      </c>
      <c r="GP7" s="23" t="str">
        <f t="shared" si="4"/>
        <v>L03.1.00 What is your monthly expenditure repartition? Before</v>
      </c>
      <c r="GQ7" s="19">
        <v>50</v>
      </c>
      <c r="GR7" s="19">
        <v>5</v>
      </c>
      <c r="GS7" s="19"/>
      <c r="GT7" s="19">
        <v>5</v>
      </c>
      <c r="GU7" s="19">
        <v>5</v>
      </c>
      <c r="GV7" s="19">
        <v>10</v>
      </c>
      <c r="GW7" s="19">
        <v>10</v>
      </c>
      <c r="GX7" s="19">
        <v>15</v>
      </c>
      <c r="GY7" s="19"/>
      <c r="GZ7" s="24" t="str">
        <f t="shared" si="5"/>
        <v>L03.2.00 What is your monthly expenditure repartition? Now</v>
      </c>
      <c r="HA7" s="19">
        <v>40</v>
      </c>
      <c r="HB7" s="19">
        <v>5</v>
      </c>
      <c r="HC7" s="19">
        <v>5</v>
      </c>
      <c r="HD7" s="19">
        <v>5</v>
      </c>
      <c r="HE7" s="19">
        <v>5</v>
      </c>
      <c r="HF7" s="19">
        <v>5</v>
      </c>
      <c r="HG7" s="19">
        <v>10</v>
      </c>
      <c r="HH7" s="19">
        <v>25</v>
      </c>
      <c r="HI7" s="19"/>
      <c r="HJ7" s="24" t="str">
        <f t="shared" si="6"/>
        <v>L04.00 What strategies are being used by the community here to cope with loss of livelihoods?</v>
      </c>
      <c r="HK7" s="19">
        <v>5</v>
      </c>
      <c r="HL7" s="19">
        <v>4</v>
      </c>
      <c r="HM7" s="19">
        <v>3</v>
      </c>
      <c r="HN7" s="19"/>
      <c r="HO7" s="19">
        <v>2</v>
      </c>
      <c r="HP7" s="19">
        <v>1</v>
      </c>
      <c r="HQ7" s="19"/>
      <c r="HR7" s="19"/>
      <c r="HS7" s="19"/>
      <c r="HT7" s="19"/>
      <c r="HU7" s="19"/>
      <c r="HV7" s="19"/>
      <c r="HW7" s="19"/>
      <c r="HX7" s="19"/>
      <c r="HY7" s="19"/>
      <c r="HZ7" s="19" t="s">
        <v>56</v>
      </c>
      <c r="IA7" s="19" t="s">
        <v>75</v>
      </c>
      <c r="IB7" s="24" t="str">
        <f t="shared" si="7"/>
        <v>L06.1.00 What is your main food source? Before</v>
      </c>
      <c r="IC7" s="19">
        <v>1</v>
      </c>
      <c r="ID7" s="19">
        <v>3</v>
      </c>
      <c r="IE7" s="19"/>
      <c r="IF7" s="19"/>
      <c r="IG7" s="19"/>
      <c r="IH7" s="19"/>
      <c r="II7" s="19">
        <v>2</v>
      </c>
      <c r="IJ7" s="24" t="str">
        <f t="shared" si="8"/>
        <v xml:space="preserve">L06.2.00 What is your main food source? Now
</v>
      </c>
      <c r="IK7" s="19"/>
      <c r="IL7" s="19">
        <v>3</v>
      </c>
      <c r="IM7" s="19"/>
      <c r="IN7" s="19"/>
      <c r="IO7" s="19">
        <v>2</v>
      </c>
      <c r="IP7" s="19">
        <v>1</v>
      </c>
      <c r="IQ7" s="19"/>
      <c r="IR7" s="19" t="s">
        <v>39</v>
      </c>
      <c r="IS7" s="23" t="str">
        <f t="shared" si="9"/>
        <v>L08.00 If, yes which kind of migration?</v>
      </c>
      <c r="IT7" s="19">
        <v>1</v>
      </c>
      <c r="IU7" s="19">
        <v>0</v>
      </c>
      <c r="IV7" s="19">
        <v>0</v>
      </c>
      <c r="IW7" s="23" t="str">
        <f t="shared" si="10"/>
        <v xml:space="preserve">L09.00 What are the mains reasons for migration? 
</v>
      </c>
      <c r="IX7" s="19"/>
      <c r="IY7" s="19">
        <v>3</v>
      </c>
      <c r="IZ7" s="19">
        <v>2</v>
      </c>
      <c r="JA7" s="19">
        <v>1</v>
      </c>
      <c r="JB7" s="19"/>
      <c r="JC7" s="19"/>
      <c r="JD7" s="19"/>
      <c r="JE7" s="23" t="str">
        <f t="shared" si="11"/>
        <v>L10.00 When do you expect to restart your main previous livelihood activity?</v>
      </c>
      <c r="JF7" s="18"/>
      <c r="JG7" s="18"/>
      <c r="JH7" s="18">
        <v>2</v>
      </c>
      <c r="JI7" s="18">
        <v>1</v>
      </c>
      <c r="JJ7" s="23" t="str">
        <f t="shared" si="12"/>
        <v>L11.00 What are your mains constraints to restart your main livelihood activity?</v>
      </c>
      <c r="JK7" s="19">
        <v>5</v>
      </c>
      <c r="JL7" s="19">
        <v>2</v>
      </c>
      <c r="JM7" s="19">
        <v>4</v>
      </c>
      <c r="JN7" s="19">
        <v>3</v>
      </c>
      <c r="JO7" s="19">
        <v>1</v>
      </c>
      <c r="JP7" s="24" t="str">
        <f t="shared" si="13"/>
        <v>L12.00 What crops usually produced in this area?</v>
      </c>
      <c r="JQ7" s="19">
        <v>1</v>
      </c>
      <c r="JR7" s="19">
        <v>0</v>
      </c>
      <c r="JS7" s="19">
        <v>1</v>
      </c>
      <c r="JT7" s="19">
        <v>0</v>
      </c>
      <c r="JU7" s="19" t="s">
        <v>59</v>
      </c>
      <c r="JV7" s="24" t="str">
        <f t="shared" si="14"/>
        <v>L14.00 If No what is the mains constraints?</v>
      </c>
      <c r="JW7" s="19">
        <v>2</v>
      </c>
      <c r="JX7" s="19">
        <v>1</v>
      </c>
      <c r="JY7" s="19"/>
      <c r="JZ7" s="19"/>
      <c r="KA7" s="17"/>
      <c r="KB7" s="19">
        <v>0</v>
      </c>
      <c r="KC7" s="17">
        <v>1</v>
      </c>
      <c r="KD7" s="17">
        <v>1</v>
      </c>
      <c r="KE7" s="17">
        <v>0</v>
      </c>
      <c r="KF7" s="17">
        <v>0</v>
      </c>
      <c r="KG7" s="17">
        <v>0</v>
      </c>
      <c r="KH7" s="17">
        <v>0</v>
      </c>
      <c r="KI7" s="17">
        <v>0</v>
      </c>
      <c r="KJ7" s="17">
        <v>0</v>
      </c>
      <c r="KK7" s="17"/>
      <c r="KL7" s="17">
        <v>0</v>
      </c>
      <c r="KM7" s="17">
        <v>1</v>
      </c>
      <c r="KN7" s="17">
        <v>1</v>
      </c>
      <c r="KO7" s="17">
        <v>0</v>
      </c>
      <c r="KP7" s="17">
        <v>0</v>
      </c>
      <c r="KQ7" s="17">
        <v>0</v>
      </c>
      <c r="KR7" s="17">
        <v>0</v>
      </c>
      <c r="KS7" s="17">
        <v>0</v>
      </c>
      <c r="KT7" s="17">
        <v>0</v>
      </c>
      <c r="KU7" s="17"/>
      <c r="KV7" s="17">
        <v>1</v>
      </c>
      <c r="KW7" s="17">
        <v>1</v>
      </c>
      <c r="KX7" s="17">
        <v>1</v>
      </c>
      <c r="KY7" s="17">
        <v>0</v>
      </c>
      <c r="KZ7" s="17">
        <v>0</v>
      </c>
      <c r="LA7" s="17"/>
      <c r="LB7" s="17">
        <v>0</v>
      </c>
      <c r="LC7" s="17">
        <v>0</v>
      </c>
      <c r="LD7" s="17">
        <v>1</v>
      </c>
      <c r="LE7" s="17" t="s">
        <v>59</v>
      </c>
      <c r="LF7" s="17" t="s">
        <v>39</v>
      </c>
      <c r="LG7" s="17"/>
      <c r="LH7" s="17" t="s">
        <v>59</v>
      </c>
      <c r="LI7" s="17" t="s">
        <v>59</v>
      </c>
      <c r="LJ7" s="17" t="s">
        <v>59</v>
      </c>
      <c r="LK7" s="17" t="s">
        <v>59</v>
      </c>
      <c r="LL7" s="17" t="s">
        <v>59</v>
      </c>
      <c r="LM7" s="17" t="s">
        <v>59</v>
      </c>
      <c r="LN7" s="17" t="s">
        <v>59</v>
      </c>
    </row>
    <row r="8" spans="1:326" ht="30" x14ac:dyDescent="0.25">
      <c r="A8" s="17" t="str">
        <f t="shared" si="15"/>
        <v>MG/COX/CHA/KAI/2</v>
      </c>
      <c r="B8" s="18">
        <v>2</v>
      </c>
      <c r="C8" s="39">
        <v>41126</v>
      </c>
      <c r="D8" s="26"/>
      <c r="E8" s="19" t="s">
        <v>471</v>
      </c>
      <c r="F8" s="19" t="s">
        <v>150</v>
      </c>
      <c r="G8" s="19" t="s">
        <v>247</v>
      </c>
      <c r="H8" s="27" t="s">
        <v>657</v>
      </c>
      <c r="I8" s="27" t="s">
        <v>658</v>
      </c>
      <c r="J8" s="26">
        <v>24</v>
      </c>
      <c r="K8" s="26">
        <v>15</v>
      </c>
      <c r="L8" s="26">
        <v>70</v>
      </c>
      <c r="M8" s="18">
        <v>5</v>
      </c>
      <c r="N8" s="48" t="str">
        <f t="shared" si="0"/>
        <v>C01.00 For men in this community, what is the top priority right now?</v>
      </c>
      <c r="O8" s="17"/>
      <c r="P8" s="17"/>
      <c r="Q8" s="17"/>
      <c r="R8" s="17"/>
      <c r="S8" s="17"/>
      <c r="T8" s="17">
        <v>2</v>
      </c>
      <c r="U8" s="17"/>
      <c r="V8" s="17">
        <v>3</v>
      </c>
      <c r="W8" s="17"/>
      <c r="X8" s="17"/>
      <c r="Y8" s="17"/>
      <c r="Z8" s="17">
        <v>1</v>
      </c>
      <c r="AA8" s="17"/>
      <c r="AB8" s="17" t="s">
        <v>39</v>
      </c>
      <c r="AC8" s="17" t="s">
        <v>39</v>
      </c>
      <c r="AD8" s="17"/>
      <c r="AE8" s="17">
        <v>0</v>
      </c>
      <c r="AF8" s="17">
        <v>0</v>
      </c>
      <c r="AG8" s="17">
        <v>1</v>
      </c>
      <c r="AH8" s="17">
        <v>0</v>
      </c>
      <c r="AI8" s="17">
        <v>1</v>
      </c>
      <c r="AJ8" s="17">
        <v>0</v>
      </c>
      <c r="AK8" s="17">
        <v>0</v>
      </c>
      <c r="AL8" s="17">
        <v>0</v>
      </c>
      <c r="AM8" s="17"/>
      <c r="AN8" s="17">
        <v>0</v>
      </c>
      <c r="AO8" s="17">
        <v>0</v>
      </c>
      <c r="AP8" s="17">
        <v>0</v>
      </c>
      <c r="AQ8" s="17">
        <v>0</v>
      </c>
      <c r="AR8" s="17">
        <v>1</v>
      </c>
      <c r="AS8" s="17">
        <v>0</v>
      </c>
      <c r="AT8" s="17">
        <v>0</v>
      </c>
      <c r="AU8" s="17">
        <v>0</v>
      </c>
      <c r="AV8" s="17" t="s">
        <v>39</v>
      </c>
      <c r="AW8" s="17"/>
      <c r="AX8" s="17">
        <v>1</v>
      </c>
      <c r="AY8" s="17">
        <v>1</v>
      </c>
      <c r="AZ8" s="17">
        <v>0</v>
      </c>
      <c r="BA8" s="17" t="s">
        <v>60</v>
      </c>
      <c r="BB8" s="18" t="str">
        <f t="shared" ref="BB8:BB10" si="19">IF(SUM(BC8:BJ8)&gt;0,$N$2,"")</f>
        <v>C01.00 For men in this community, what is the top priority right now?</v>
      </c>
      <c r="BC8" s="18">
        <v>3</v>
      </c>
      <c r="BD8" s="18"/>
      <c r="BE8" s="18"/>
      <c r="BF8" s="18"/>
      <c r="BG8" s="18"/>
      <c r="BH8" s="18">
        <v>2</v>
      </c>
      <c r="BI8" s="18">
        <v>1</v>
      </c>
      <c r="BJ8" s="18"/>
      <c r="BK8" s="18" t="str">
        <f t="shared" ref="BK8:BK10" si="20">IF(SUM(BL8:BS8)&gt;0,BK$2,"")</f>
        <v>W04.2.00What was the main source of water for drinking NOW?</v>
      </c>
      <c r="BL8" s="18">
        <v>3</v>
      </c>
      <c r="BM8" s="18"/>
      <c r="BN8" s="18"/>
      <c r="BO8" s="18"/>
      <c r="BP8" s="18"/>
      <c r="BQ8" s="18">
        <v>2</v>
      </c>
      <c r="BR8" s="18">
        <v>1</v>
      </c>
      <c r="BS8" s="18"/>
      <c r="BT8" s="18" t="s">
        <v>338</v>
      </c>
      <c r="BU8" s="18" t="s">
        <v>339</v>
      </c>
      <c r="BV8" s="18" t="s">
        <v>407</v>
      </c>
      <c r="BW8" s="18" t="s">
        <v>406</v>
      </c>
      <c r="BX8" s="18" t="s">
        <v>39</v>
      </c>
      <c r="BY8" s="18"/>
      <c r="BZ8" s="18">
        <v>1</v>
      </c>
      <c r="CA8" s="18">
        <v>1</v>
      </c>
      <c r="CB8" s="18">
        <v>0</v>
      </c>
      <c r="CC8" s="18">
        <v>0</v>
      </c>
      <c r="CD8" s="18" t="str">
        <f t="shared" si="1"/>
        <v>W09.1.00 Where did men and boys  mostly defecate?</v>
      </c>
      <c r="CE8" s="28"/>
      <c r="CF8" s="28">
        <v>3</v>
      </c>
      <c r="CG8" s="28"/>
      <c r="CH8" s="28"/>
      <c r="CI8" s="28">
        <v>2</v>
      </c>
      <c r="CJ8" s="28">
        <v>1</v>
      </c>
      <c r="CK8" s="28"/>
      <c r="CL8" s="28">
        <v>1</v>
      </c>
      <c r="CM8" s="28"/>
      <c r="CN8" s="28"/>
      <c r="CO8" s="28">
        <v>3</v>
      </c>
      <c r="CP8" s="28">
        <v>2</v>
      </c>
      <c r="CQ8" s="28" t="s">
        <v>39</v>
      </c>
      <c r="CR8" s="28" t="s">
        <v>140</v>
      </c>
      <c r="CS8" s="18" t="str">
        <f t="shared" ref="CS8:CS10" si="21">IF(SUM(CT8:DA8)&gt;0,$BQ$2,"")</f>
        <v>W04.2.06 RWHS</v>
      </c>
      <c r="CT8" s="18">
        <v>2</v>
      </c>
      <c r="CU8" s="18">
        <v>3</v>
      </c>
      <c r="CV8" s="18"/>
      <c r="CW8" s="18"/>
      <c r="CX8" s="18"/>
      <c r="CY8" s="18">
        <v>1</v>
      </c>
      <c r="CZ8" s="18"/>
      <c r="DA8" s="18"/>
      <c r="DB8" s="17">
        <v>1</v>
      </c>
      <c r="DC8" s="17">
        <v>0</v>
      </c>
      <c r="DD8" s="17">
        <v>0</v>
      </c>
      <c r="DE8" s="17">
        <v>1</v>
      </c>
      <c r="DF8" s="17">
        <v>0</v>
      </c>
      <c r="DG8" s="17">
        <v>1</v>
      </c>
      <c r="DH8" s="17">
        <v>0</v>
      </c>
      <c r="DI8" s="17">
        <v>0</v>
      </c>
      <c r="DJ8" s="17">
        <v>0</v>
      </c>
      <c r="DK8" s="17">
        <v>0</v>
      </c>
      <c r="DL8" s="26"/>
      <c r="DM8" s="26">
        <v>1</v>
      </c>
      <c r="DN8" s="26"/>
      <c r="DO8" s="26"/>
      <c r="DP8" s="26"/>
      <c r="DQ8" s="26">
        <v>3</v>
      </c>
      <c r="DR8" s="26"/>
      <c r="DS8" s="26"/>
      <c r="DT8" s="26">
        <v>1</v>
      </c>
      <c r="DU8" s="26"/>
      <c r="DV8" s="26"/>
      <c r="DW8" s="26">
        <v>3</v>
      </c>
      <c r="DX8" s="26"/>
      <c r="DY8" s="26">
        <v>2</v>
      </c>
      <c r="DZ8" s="26">
        <v>1</v>
      </c>
      <c r="EA8" s="26"/>
      <c r="EB8" s="26" t="s">
        <v>59</v>
      </c>
      <c r="EC8" s="26"/>
      <c r="ED8" s="26">
        <v>1</v>
      </c>
      <c r="EE8" s="26">
        <v>0</v>
      </c>
      <c r="EF8" s="26">
        <v>0</v>
      </c>
      <c r="EG8" s="26">
        <v>0</v>
      </c>
      <c r="EH8" s="26">
        <v>0</v>
      </c>
      <c r="EI8" s="26">
        <v>0</v>
      </c>
      <c r="EJ8" s="26">
        <v>0</v>
      </c>
      <c r="EK8" s="26" t="s">
        <v>43</v>
      </c>
      <c r="EL8" s="26"/>
      <c r="EM8" s="26">
        <v>1</v>
      </c>
      <c r="EN8" s="26">
        <v>0</v>
      </c>
      <c r="EO8" s="26">
        <v>0</v>
      </c>
      <c r="EP8" s="26">
        <v>0</v>
      </c>
      <c r="EQ8" s="26">
        <v>0</v>
      </c>
      <c r="ER8" s="26" t="s">
        <v>59</v>
      </c>
      <c r="ES8" s="26"/>
      <c r="ET8" s="26">
        <v>0</v>
      </c>
      <c r="EU8" s="26">
        <v>0</v>
      </c>
      <c r="EV8" s="26">
        <v>0</v>
      </c>
      <c r="EW8" s="26">
        <v>0</v>
      </c>
      <c r="EX8" s="26">
        <v>0</v>
      </c>
      <c r="EY8" s="26">
        <v>0</v>
      </c>
      <c r="EZ8" s="26" t="s">
        <v>43</v>
      </c>
      <c r="FA8" s="26"/>
      <c r="FB8" s="102">
        <v>0</v>
      </c>
      <c r="FC8" s="102">
        <v>0</v>
      </c>
      <c r="FD8" s="102">
        <v>1</v>
      </c>
      <c r="FE8" s="102">
        <v>1</v>
      </c>
      <c r="FF8" s="102">
        <v>0</v>
      </c>
      <c r="FG8" s="22" t="s">
        <v>51</v>
      </c>
      <c r="FH8" s="23" t="str">
        <f t="shared" si="2"/>
        <v>L01.1.00 What are the main usual sources of income for the people residing at this site? Before</v>
      </c>
      <c r="FI8" s="18"/>
      <c r="FJ8" s="18"/>
      <c r="FK8" s="18"/>
      <c r="FL8" s="18"/>
      <c r="FM8" s="18">
        <v>5</v>
      </c>
      <c r="FN8" s="18"/>
      <c r="FO8" s="18"/>
      <c r="FP8" s="18"/>
      <c r="FQ8" s="18">
        <v>2</v>
      </c>
      <c r="FR8" s="18">
        <v>1</v>
      </c>
      <c r="FS8" s="18">
        <v>4</v>
      </c>
      <c r="FT8" s="18"/>
      <c r="FU8" s="18">
        <v>3</v>
      </c>
      <c r="FV8" s="18"/>
      <c r="FW8" s="18"/>
      <c r="FX8" s="23" t="str">
        <f t="shared" si="3"/>
        <v>L01.2.00 What are the main usual sources of income for the people residing at this site? Now</v>
      </c>
      <c r="FY8" s="18"/>
      <c r="FZ8" s="18"/>
      <c r="GA8" s="18"/>
      <c r="GB8" s="18"/>
      <c r="GC8" s="18">
        <v>1</v>
      </c>
      <c r="GD8" s="18"/>
      <c r="GE8" s="18"/>
      <c r="GF8" s="18"/>
      <c r="GG8" s="18">
        <v>2</v>
      </c>
      <c r="GH8" s="18">
        <v>5</v>
      </c>
      <c r="GI8" s="18">
        <v>4</v>
      </c>
      <c r="GJ8" s="18"/>
      <c r="GK8" s="18">
        <v>3</v>
      </c>
      <c r="GL8" s="18"/>
      <c r="GM8" s="18"/>
      <c r="GN8" s="18">
        <v>500</v>
      </c>
      <c r="GO8" s="18">
        <v>200</v>
      </c>
      <c r="GP8" s="23" t="str">
        <f t="shared" si="4"/>
        <v>L03.1.00 What is your monthly expenditure repartition? Before</v>
      </c>
      <c r="GQ8" s="18">
        <v>50</v>
      </c>
      <c r="GR8" s="18">
        <v>5</v>
      </c>
      <c r="GS8" s="18"/>
      <c r="GT8" s="18">
        <v>5</v>
      </c>
      <c r="GU8" s="18">
        <v>5</v>
      </c>
      <c r="GV8" s="18">
        <v>10</v>
      </c>
      <c r="GW8" s="18">
        <v>10</v>
      </c>
      <c r="GX8" s="18">
        <v>15</v>
      </c>
      <c r="GY8" s="18"/>
      <c r="GZ8" s="24" t="str">
        <f t="shared" si="5"/>
        <v>L03.2.00 What is your monthly expenditure repartition? Now</v>
      </c>
      <c r="HA8" s="18">
        <v>40</v>
      </c>
      <c r="HB8" s="18">
        <v>5</v>
      </c>
      <c r="HC8" s="18"/>
      <c r="HD8" s="18">
        <v>5</v>
      </c>
      <c r="HE8" s="18">
        <v>5</v>
      </c>
      <c r="HF8" s="18">
        <v>10</v>
      </c>
      <c r="HG8" s="18">
        <v>15</v>
      </c>
      <c r="HH8" s="18">
        <v>20</v>
      </c>
      <c r="HI8" s="18"/>
      <c r="HJ8" s="24" t="str">
        <f t="shared" si="6"/>
        <v>L04.00 What strategies are being used by the community here to cope with loss of livelihoods?</v>
      </c>
      <c r="HK8" s="18">
        <v>5</v>
      </c>
      <c r="HL8" s="18">
        <v>4</v>
      </c>
      <c r="HM8" s="18"/>
      <c r="HN8" s="18"/>
      <c r="HO8" s="18">
        <v>3</v>
      </c>
      <c r="HP8" s="18"/>
      <c r="HQ8" s="18"/>
      <c r="HR8" s="18"/>
      <c r="HS8" s="18">
        <v>1</v>
      </c>
      <c r="HT8" s="18">
        <v>2</v>
      </c>
      <c r="HU8" s="18"/>
      <c r="HV8" s="18"/>
      <c r="HW8" s="18"/>
      <c r="HX8" s="18"/>
      <c r="HY8" s="18"/>
      <c r="HZ8" s="18" t="s">
        <v>56</v>
      </c>
      <c r="IA8" s="18" t="s">
        <v>75</v>
      </c>
      <c r="IB8" s="24" t="str">
        <f t="shared" si="7"/>
        <v>L06.1.00 What is your main food source? Before</v>
      </c>
      <c r="IC8" s="18">
        <v>2</v>
      </c>
      <c r="ID8" s="18">
        <v>3</v>
      </c>
      <c r="IE8" s="18">
        <v>1</v>
      </c>
      <c r="IF8" s="18"/>
      <c r="IG8" s="18"/>
      <c r="IH8" s="18"/>
      <c r="II8" s="18"/>
      <c r="IJ8" s="24" t="str">
        <f t="shared" si="8"/>
        <v xml:space="preserve">L06.2.00 What is your main food source? Now
</v>
      </c>
      <c r="IK8" s="18"/>
      <c r="IL8" s="18">
        <v>1</v>
      </c>
      <c r="IM8" s="18"/>
      <c r="IN8" s="18"/>
      <c r="IO8" s="18">
        <v>3</v>
      </c>
      <c r="IP8" s="18">
        <v>2</v>
      </c>
      <c r="IQ8" s="18"/>
      <c r="IR8" s="18" t="s">
        <v>39</v>
      </c>
      <c r="IS8" s="23" t="str">
        <f t="shared" si="9"/>
        <v>L08.00 If, yes which kind of migration?</v>
      </c>
      <c r="IT8" s="18">
        <v>0</v>
      </c>
      <c r="IU8" s="18">
        <v>0</v>
      </c>
      <c r="IV8" s="18">
        <v>1</v>
      </c>
      <c r="IW8" s="23" t="str">
        <f t="shared" si="10"/>
        <v xml:space="preserve">L09.00 What are the mains reasons for migration? 
</v>
      </c>
      <c r="IX8" s="18"/>
      <c r="IY8" s="18">
        <v>3</v>
      </c>
      <c r="IZ8" s="18">
        <v>2</v>
      </c>
      <c r="JA8" s="18">
        <v>1</v>
      </c>
      <c r="JB8" s="18"/>
      <c r="JC8" s="18"/>
      <c r="JD8" s="18"/>
      <c r="JE8" s="23" t="str">
        <f t="shared" si="11"/>
        <v>L10.00 When do you expect to restart your main previous livelihood activity?</v>
      </c>
      <c r="JF8" s="18"/>
      <c r="JG8" s="18"/>
      <c r="JH8" s="18">
        <v>1</v>
      </c>
      <c r="JI8" s="18">
        <v>2</v>
      </c>
      <c r="JJ8" s="23" t="str">
        <f t="shared" si="12"/>
        <v>L11.00 What are your mains constraints to restart your main livelihood activity?</v>
      </c>
      <c r="JK8" s="18">
        <v>5</v>
      </c>
      <c r="JL8" s="18">
        <v>3</v>
      </c>
      <c r="JM8" s="18">
        <v>4</v>
      </c>
      <c r="JN8" s="18">
        <v>2</v>
      </c>
      <c r="JO8" s="18">
        <v>1</v>
      </c>
      <c r="JP8" s="24" t="str">
        <f t="shared" si="13"/>
        <v>L12.00 What crops usually produced in this area?</v>
      </c>
      <c r="JQ8" s="18">
        <v>1</v>
      </c>
      <c r="JR8" s="18">
        <v>0</v>
      </c>
      <c r="JS8" s="18">
        <v>1</v>
      </c>
      <c r="JT8" s="18">
        <v>0</v>
      </c>
      <c r="JU8" s="18" t="s">
        <v>59</v>
      </c>
      <c r="JV8" s="24" t="str">
        <f t="shared" si="14"/>
        <v>L14.00 If No what is the mains constraints?</v>
      </c>
      <c r="JW8" s="18">
        <v>2</v>
      </c>
      <c r="JX8" s="18">
        <v>1</v>
      </c>
      <c r="JY8" s="18"/>
      <c r="JZ8" s="18"/>
      <c r="KA8" s="17"/>
      <c r="KB8" s="17">
        <v>0</v>
      </c>
      <c r="KC8" s="17">
        <v>1</v>
      </c>
      <c r="KD8" s="17">
        <v>1</v>
      </c>
      <c r="KE8" s="17">
        <v>0</v>
      </c>
      <c r="KF8" s="17">
        <v>0</v>
      </c>
      <c r="KG8" s="17">
        <v>0</v>
      </c>
      <c r="KH8" s="17">
        <v>0</v>
      </c>
      <c r="KI8" s="17">
        <v>0</v>
      </c>
      <c r="KJ8" s="17">
        <v>0</v>
      </c>
      <c r="KK8" s="17"/>
      <c r="KL8" s="17">
        <v>0</v>
      </c>
      <c r="KM8" s="17">
        <v>1</v>
      </c>
      <c r="KN8" s="17">
        <v>1</v>
      </c>
      <c r="KO8" s="17">
        <v>0</v>
      </c>
      <c r="KP8" s="17">
        <v>0</v>
      </c>
      <c r="KQ8" s="17">
        <v>0</v>
      </c>
      <c r="KR8" s="17">
        <v>0</v>
      </c>
      <c r="KS8" s="17">
        <v>0</v>
      </c>
      <c r="KT8" s="17">
        <v>0</v>
      </c>
      <c r="KU8" s="17"/>
      <c r="KV8" s="17">
        <v>1</v>
      </c>
      <c r="KW8" s="17">
        <v>1</v>
      </c>
      <c r="KX8" s="17">
        <v>0</v>
      </c>
      <c r="KY8" s="17">
        <v>0</v>
      </c>
      <c r="KZ8" s="17">
        <v>0</v>
      </c>
      <c r="LA8" s="17"/>
      <c r="LB8" s="17">
        <v>1</v>
      </c>
      <c r="LC8" s="17">
        <v>0</v>
      </c>
      <c r="LD8" s="17">
        <v>0</v>
      </c>
      <c r="LE8" s="17" t="s">
        <v>59</v>
      </c>
      <c r="LF8" s="17" t="s">
        <v>59</v>
      </c>
      <c r="LG8" s="17"/>
      <c r="LH8" s="17" t="s">
        <v>59</v>
      </c>
      <c r="LI8" s="17" t="s">
        <v>59</v>
      </c>
      <c r="LJ8" s="17" t="s">
        <v>59</v>
      </c>
      <c r="LK8" s="17" t="s">
        <v>59</v>
      </c>
      <c r="LL8" s="17" t="s">
        <v>59</v>
      </c>
      <c r="LM8" s="17" t="s">
        <v>59</v>
      </c>
      <c r="LN8" s="17" t="s">
        <v>59</v>
      </c>
    </row>
    <row r="9" spans="1:326" ht="30" x14ac:dyDescent="0.25">
      <c r="A9" s="17" t="str">
        <f t="shared" si="15"/>
        <v>MG/COX/CHA/FAS/3</v>
      </c>
      <c r="B9" s="18">
        <v>3</v>
      </c>
      <c r="C9" s="39">
        <v>41127</v>
      </c>
      <c r="D9" s="26"/>
      <c r="E9" s="19" t="s">
        <v>471</v>
      </c>
      <c r="F9" s="19" t="s">
        <v>150</v>
      </c>
      <c r="G9" s="26" t="s">
        <v>244</v>
      </c>
      <c r="H9" s="27" t="s">
        <v>659</v>
      </c>
      <c r="I9" s="27" t="s">
        <v>658</v>
      </c>
      <c r="J9" s="26">
        <v>15</v>
      </c>
      <c r="K9" s="26">
        <v>20</v>
      </c>
      <c r="L9" s="26">
        <v>70</v>
      </c>
      <c r="M9" s="18">
        <v>6</v>
      </c>
      <c r="N9" s="48" t="str">
        <f t="shared" si="0"/>
        <v>C01.00 For men in this community, what is the top priority right now?</v>
      </c>
      <c r="O9" s="17"/>
      <c r="P9" s="17"/>
      <c r="Q9" s="17">
        <v>2</v>
      </c>
      <c r="R9" s="17"/>
      <c r="S9" s="17"/>
      <c r="T9" s="17"/>
      <c r="U9" s="17">
        <v>3</v>
      </c>
      <c r="V9" s="17"/>
      <c r="W9" s="17"/>
      <c r="X9" s="17"/>
      <c r="Y9" s="17">
        <v>1</v>
      </c>
      <c r="Z9" s="17"/>
      <c r="AA9" s="17"/>
      <c r="AB9" s="17" t="s">
        <v>39</v>
      </c>
      <c r="AC9" s="17" t="s">
        <v>39</v>
      </c>
      <c r="AD9" s="17"/>
      <c r="AE9" s="17">
        <v>0</v>
      </c>
      <c r="AF9" s="17">
        <v>0</v>
      </c>
      <c r="AG9" s="17">
        <v>0</v>
      </c>
      <c r="AH9" s="17">
        <v>0</v>
      </c>
      <c r="AI9" s="17">
        <v>1</v>
      </c>
      <c r="AJ9" s="17">
        <v>0</v>
      </c>
      <c r="AK9" s="17">
        <v>0</v>
      </c>
      <c r="AL9" s="17">
        <v>0</v>
      </c>
      <c r="AM9" s="17"/>
      <c r="AN9" s="17">
        <v>0</v>
      </c>
      <c r="AO9" s="17">
        <v>0</v>
      </c>
      <c r="AP9" s="17">
        <v>0</v>
      </c>
      <c r="AQ9" s="17">
        <v>0</v>
      </c>
      <c r="AR9" s="17">
        <v>1</v>
      </c>
      <c r="AS9" s="17">
        <v>0</v>
      </c>
      <c r="AT9" s="17">
        <v>0</v>
      </c>
      <c r="AU9" s="17">
        <v>0</v>
      </c>
      <c r="AV9" s="17" t="s">
        <v>59</v>
      </c>
      <c r="AW9" s="17"/>
      <c r="AX9" s="17">
        <v>0</v>
      </c>
      <c r="AY9" s="17">
        <v>0</v>
      </c>
      <c r="AZ9" s="17">
        <v>0</v>
      </c>
      <c r="BA9" s="17" t="s">
        <v>137</v>
      </c>
      <c r="BB9" s="18" t="str">
        <f t="shared" si="19"/>
        <v>C01.00 For men in this community, what is the top priority right now?</v>
      </c>
      <c r="BC9" s="18">
        <v>3</v>
      </c>
      <c r="BD9" s="18">
        <v>2</v>
      </c>
      <c r="BE9" s="18"/>
      <c r="BF9" s="18"/>
      <c r="BG9" s="18"/>
      <c r="BH9" s="18"/>
      <c r="BI9" s="18">
        <v>1</v>
      </c>
      <c r="BJ9" s="18"/>
      <c r="BK9" s="18" t="str">
        <f t="shared" si="20"/>
        <v>W04.2.00What was the main source of water for drinking NOW?</v>
      </c>
      <c r="BL9" s="18">
        <v>3</v>
      </c>
      <c r="BM9" s="18">
        <v>2</v>
      </c>
      <c r="BN9" s="18"/>
      <c r="BO9" s="18"/>
      <c r="BP9" s="18"/>
      <c r="BQ9" s="18">
        <v>1</v>
      </c>
      <c r="BR9" s="18"/>
      <c r="BS9" s="18"/>
      <c r="BT9" s="18" t="s">
        <v>337</v>
      </c>
      <c r="BU9" s="18" t="s">
        <v>338</v>
      </c>
      <c r="BV9" s="18" t="s">
        <v>407</v>
      </c>
      <c r="BW9" s="18" t="s">
        <v>408</v>
      </c>
      <c r="BX9" s="18" t="s">
        <v>39</v>
      </c>
      <c r="BY9" s="18"/>
      <c r="BZ9" s="18">
        <v>1</v>
      </c>
      <c r="CA9" s="18">
        <v>0</v>
      </c>
      <c r="CB9" s="18">
        <v>0</v>
      </c>
      <c r="CC9" s="18">
        <v>0</v>
      </c>
      <c r="CD9" s="18" t="str">
        <f t="shared" si="1"/>
        <v>W09.1.00 Where did men and boys  mostly defecate?</v>
      </c>
      <c r="CE9" s="28">
        <v>2</v>
      </c>
      <c r="CF9" s="28">
        <v>3</v>
      </c>
      <c r="CG9" s="28"/>
      <c r="CH9" s="28"/>
      <c r="CI9" s="28">
        <v>1</v>
      </c>
      <c r="CJ9" s="28"/>
      <c r="CK9" s="28">
        <v>1</v>
      </c>
      <c r="CL9" s="28">
        <v>2</v>
      </c>
      <c r="CM9" s="28"/>
      <c r="CN9" s="28"/>
      <c r="CO9" s="28">
        <v>3</v>
      </c>
      <c r="CP9" s="28"/>
      <c r="CQ9" s="28" t="s">
        <v>39</v>
      </c>
      <c r="CR9" s="28" t="s">
        <v>140</v>
      </c>
      <c r="CS9" s="18" t="str">
        <f t="shared" si="21"/>
        <v>W04.2.06 RWHS</v>
      </c>
      <c r="CT9" s="18"/>
      <c r="CU9" s="18">
        <v>2</v>
      </c>
      <c r="CV9" s="18"/>
      <c r="CW9" s="18"/>
      <c r="CX9" s="18">
        <v>3</v>
      </c>
      <c r="CY9" s="18">
        <v>1</v>
      </c>
      <c r="CZ9" s="18"/>
      <c r="DA9" s="18"/>
      <c r="DB9" s="17">
        <v>1</v>
      </c>
      <c r="DC9" s="17">
        <v>0</v>
      </c>
      <c r="DD9" s="17">
        <v>1</v>
      </c>
      <c r="DE9" s="17">
        <v>1</v>
      </c>
      <c r="DF9" s="17">
        <v>0</v>
      </c>
      <c r="DG9" s="17">
        <v>1</v>
      </c>
      <c r="DH9" s="17">
        <v>0</v>
      </c>
      <c r="DI9" s="17">
        <v>0</v>
      </c>
      <c r="DJ9" s="17">
        <v>0</v>
      </c>
      <c r="DK9" s="17">
        <v>0</v>
      </c>
      <c r="DL9" s="26"/>
      <c r="DM9" s="26"/>
      <c r="DN9" s="26"/>
      <c r="DO9" s="26"/>
      <c r="DP9" s="26">
        <v>3</v>
      </c>
      <c r="DQ9" s="26">
        <v>1</v>
      </c>
      <c r="DR9" s="26">
        <v>2</v>
      </c>
      <c r="DS9" s="26"/>
      <c r="DT9" s="26"/>
      <c r="DU9" s="26"/>
      <c r="DV9" s="26"/>
      <c r="DW9" s="26">
        <v>2</v>
      </c>
      <c r="DX9" s="26">
        <v>3</v>
      </c>
      <c r="DY9" s="26">
        <v>1</v>
      </c>
      <c r="DZ9" s="26"/>
      <c r="EA9" s="26"/>
      <c r="EB9" s="26" t="s">
        <v>59</v>
      </c>
      <c r="EC9" s="26"/>
      <c r="ED9" s="26">
        <v>1</v>
      </c>
      <c r="EE9" s="26">
        <v>0</v>
      </c>
      <c r="EF9" s="26">
        <v>0</v>
      </c>
      <c r="EG9" s="26">
        <v>0</v>
      </c>
      <c r="EH9" s="26">
        <v>0</v>
      </c>
      <c r="EI9" s="26">
        <v>0</v>
      </c>
      <c r="EJ9" s="26">
        <v>0</v>
      </c>
      <c r="EK9" s="26" t="s">
        <v>43</v>
      </c>
      <c r="EL9" s="26"/>
      <c r="EM9" s="26">
        <v>1</v>
      </c>
      <c r="EN9" s="26">
        <v>0</v>
      </c>
      <c r="EO9" s="26">
        <v>0</v>
      </c>
      <c r="EP9" s="26">
        <v>0</v>
      </c>
      <c r="EQ9" s="26">
        <v>0</v>
      </c>
      <c r="ER9" s="26" t="s">
        <v>59</v>
      </c>
      <c r="ES9" s="26"/>
      <c r="ET9" s="26">
        <v>0</v>
      </c>
      <c r="EU9" s="26">
        <v>0</v>
      </c>
      <c r="EV9" s="26">
        <v>0</v>
      </c>
      <c r="EW9" s="26">
        <v>0</v>
      </c>
      <c r="EX9" s="26">
        <v>0</v>
      </c>
      <c r="EY9" s="26">
        <v>0</v>
      </c>
      <c r="EZ9" s="26" t="s">
        <v>43</v>
      </c>
      <c r="FA9" s="26"/>
      <c r="FB9" s="102">
        <v>0</v>
      </c>
      <c r="FC9" s="102">
        <v>0</v>
      </c>
      <c r="FD9" s="102">
        <v>1</v>
      </c>
      <c r="FE9" s="102">
        <v>1</v>
      </c>
      <c r="FF9" s="102">
        <v>0</v>
      </c>
      <c r="FG9" s="22" t="s">
        <v>51</v>
      </c>
      <c r="FH9" s="23" t="str">
        <f t="shared" si="2"/>
        <v>L01.1.00 What are the main usual sources of income for the people residing at this site? Before</v>
      </c>
      <c r="FI9" s="18"/>
      <c r="FJ9" s="18"/>
      <c r="FK9" s="18"/>
      <c r="FL9" s="18"/>
      <c r="FM9" s="18"/>
      <c r="FN9" s="18">
        <v>3</v>
      </c>
      <c r="FO9" s="18"/>
      <c r="FP9" s="18"/>
      <c r="FQ9" s="18">
        <v>5</v>
      </c>
      <c r="FR9" s="18"/>
      <c r="FS9" s="18">
        <v>4</v>
      </c>
      <c r="FT9" s="18">
        <v>1</v>
      </c>
      <c r="FU9" s="18">
        <v>2</v>
      </c>
      <c r="FV9" s="18"/>
      <c r="FW9" s="18"/>
      <c r="FX9" s="23" t="str">
        <f t="shared" si="3"/>
        <v>L01.2.00 What are the main usual sources of income for the people residing at this site? Now</v>
      </c>
      <c r="FY9" s="18"/>
      <c r="FZ9" s="18"/>
      <c r="GA9" s="18"/>
      <c r="GB9" s="18"/>
      <c r="GC9" s="18"/>
      <c r="GD9" s="18">
        <v>2</v>
      </c>
      <c r="GE9" s="18"/>
      <c r="GF9" s="18"/>
      <c r="GG9" s="18">
        <v>4</v>
      </c>
      <c r="GH9" s="18"/>
      <c r="GI9" s="18"/>
      <c r="GJ9" s="18">
        <v>1</v>
      </c>
      <c r="GK9" s="18">
        <v>3</v>
      </c>
      <c r="GL9" s="18"/>
      <c r="GM9" s="18"/>
      <c r="GN9" s="18">
        <v>500</v>
      </c>
      <c r="GO9" s="18">
        <v>200</v>
      </c>
      <c r="GP9" s="23" t="str">
        <f t="shared" si="4"/>
        <v>L03.1.00 What is your monthly expenditure repartition? Before</v>
      </c>
      <c r="GQ9" s="18">
        <v>45</v>
      </c>
      <c r="GR9" s="18">
        <v>5</v>
      </c>
      <c r="GS9" s="18"/>
      <c r="GT9" s="18">
        <v>5</v>
      </c>
      <c r="GU9" s="18">
        <v>10</v>
      </c>
      <c r="GV9" s="18">
        <v>10</v>
      </c>
      <c r="GW9" s="18">
        <v>5</v>
      </c>
      <c r="GX9" s="18">
        <v>15</v>
      </c>
      <c r="GY9" s="18"/>
      <c r="GZ9" s="24" t="str">
        <f t="shared" si="5"/>
        <v>L03.2.00 What is your monthly expenditure repartition? Now</v>
      </c>
      <c r="HA9" s="18">
        <v>45</v>
      </c>
      <c r="HB9" s="18">
        <v>5</v>
      </c>
      <c r="HC9" s="18"/>
      <c r="HD9" s="18">
        <v>5</v>
      </c>
      <c r="HE9" s="18">
        <v>10</v>
      </c>
      <c r="HF9" s="18">
        <v>10</v>
      </c>
      <c r="HG9" s="18">
        <v>10</v>
      </c>
      <c r="HH9" s="18">
        <v>15</v>
      </c>
      <c r="HI9" s="18"/>
      <c r="HJ9" s="24" t="str">
        <f t="shared" si="6"/>
        <v>L04.00 What strategies are being used by the community here to cope with loss of livelihoods?</v>
      </c>
      <c r="HK9" s="18">
        <v>5</v>
      </c>
      <c r="HL9" s="18">
        <v>4</v>
      </c>
      <c r="HM9" s="18"/>
      <c r="HN9" s="18"/>
      <c r="HO9" s="18">
        <v>3</v>
      </c>
      <c r="HP9" s="18">
        <v>1</v>
      </c>
      <c r="HQ9" s="18">
        <v>2</v>
      </c>
      <c r="HR9" s="18"/>
      <c r="HS9" s="18"/>
      <c r="HT9" s="18"/>
      <c r="HU9" s="18"/>
      <c r="HV9" s="18"/>
      <c r="HW9" s="18"/>
      <c r="HX9" s="18"/>
      <c r="HY9" s="18"/>
      <c r="HZ9" s="18" t="s">
        <v>56</v>
      </c>
      <c r="IA9" s="18" t="s">
        <v>75</v>
      </c>
      <c r="IB9" s="24" t="str">
        <f t="shared" si="7"/>
        <v>L06.1.00 What is your main food source? Before</v>
      </c>
      <c r="IC9" s="18">
        <v>2</v>
      </c>
      <c r="ID9" s="18">
        <v>3</v>
      </c>
      <c r="IE9" s="18"/>
      <c r="IF9" s="18"/>
      <c r="IG9" s="18"/>
      <c r="IH9" s="18"/>
      <c r="II9" s="18">
        <v>1</v>
      </c>
      <c r="IJ9" s="24" t="str">
        <f t="shared" si="8"/>
        <v xml:space="preserve">L06.2.00 What is your main food source? Now
</v>
      </c>
      <c r="IK9" s="18"/>
      <c r="IL9" s="18">
        <v>3</v>
      </c>
      <c r="IM9" s="18"/>
      <c r="IN9" s="18"/>
      <c r="IO9" s="18">
        <v>1</v>
      </c>
      <c r="IP9" s="18">
        <v>2</v>
      </c>
      <c r="IQ9" s="18"/>
      <c r="IR9" s="18" t="s">
        <v>59</v>
      </c>
      <c r="IS9" s="23" t="str">
        <f t="shared" si="9"/>
        <v/>
      </c>
      <c r="IT9" s="18">
        <v>0</v>
      </c>
      <c r="IU9" s="18">
        <v>0</v>
      </c>
      <c r="IV9" s="18">
        <v>0</v>
      </c>
      <c r="IW9" s="23" t="str">
        <f t="shared" si="10"/>
        <v xml:space="preserve">L09.00 What are the mains reasons for migration? 
</v>
      </c>
      <c r="IX9" s="18"/>
      <c r="IY9" s="18"/>
      <c r="IZ9" s="18"/>
      <c r="JA9" s="18"/>
      <c r="JB9" s="18"/>
      <c r="JC9" s="18">
        <v>3</v>
      </c>
      <c r="JD9" s="18"/>
      <c r="JE9" s="23" t="str">
        <f t="shared" si="11"/>
        <v>L10.00 When do you expect to restart your main previous livelihood activity?</v>
      </c>
      <c r="JF9" s="18"/>
      <c r="JG9" s="18"/>
      <c r="JH9" s="18">
        <v>2</v>
      </c>
      <c r="JI9" s="18">
        <v>1</v>
      </c>
      <c r="JJ9" s="23" t="str">
        <f t="shared" si="12"/>
        <v>L11.00 What are your mains constraints to restart your main livelihood activity?</v>
      </c>
      <c r="JK9" s="18">
        <v>4</v>
      </c>
      <c r="JL9" s="18">
        <v>5</v>
      </c>
      <c r="JM9" s="18">
        <v>3</v>
      </c>
      <c r="JN9" s="18">
        <v>2</v>
      </c>
      <c r="JO9" s="18">
        <v>1</v>
      </c>
      <c r="JP9" s="24" t="str">
        <f t="shared" si="13"/>
        <v>L12.00 What crops usually produced in this area?</v>
      </c>
      <c r="JQ9" s="18">
        <v>1</v>
      </c>
      <c r="JR9" s="18">
        <v>0</v>
      </c>
      <c r="JS9" s="18">
        <v>1</v>
      </c>
      <c r="JT9" s="18">
        <v>0</v>
      </c>
      <c r="JU9" s="18" t="s">
        <v>48</v>
      </c>
      <c r="JV9" s="24" t="str">
        <f t="shared" si="14"/>
        <v>L14.00 If No what is the mains constraints?</v>
      </c>
      <c r="JW9" s="18">
        <v>2</v>
      </c>
      <c r="JX9" s="18">
        <v>1</v>
      </c>
      <c r="JY9" s="18"/>
      <c r="JZ9" s="18"/>
      <c r="KA9" s="17"/>
      <c r="KB9" s="17">
        <v>1</v>
      </c>
      <c r="KC9" s="17">
        <v>0</v>
      </c>
      <c r="KD9" s="17">
        <v>1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/>
      <c r="KL9" s="17">
        <v>1</v>
      </c>
      <c r="KM9" s="17">
        <v>0</v>
      </c>
      <c r="KN9" s="17">
        <v>1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/>
      <c r="KV9" s="17">
        <v>1</v>
      </c>
      <c r="KW9" s="17">
        <v>0</v>
      </c>
      <c r="KX9" s="17">
        <v>0</v>
      </c>
      <c r="KY9" s="17">
        <v>0</v>
      </c>
      <c r="KZ9" s="17">
        <v>0</v>
      </c>
      <c r="LA9" s="17"/>
      <c r="LB9" s="17">
        <v>0</v>
      </c>
      <c r="LC9" s="17">
        <v>0</v>
      </c>
      <c r="LD9" s="17">
        <v>1</v>
      </c>
      <c r="LE9" s="17" t="s">
        <v>59</v>
      </c>
      <c r="LF9" s="17" t="s">
        <v>39</v>
      </c>
      <c r="LG9" s="17"/>
      <c r="LH9" s="17" t="s">
        <v>39</v>
      </c>
      <c r="LI9" s="17" t="s">
        <v>59</v>
      </c>
      <c r="LJ9" s="17" t="s">
        <v>39</v>
      </c>
      <c r="LK9" s="17" t="s">
        <v>39</v>
      </c>
      <c r="LL9" s="17" t="s">
        <v>39</v>
      </c>
      <c r="LM9" s="17" t="s">
        <v>59</v>
      </c>
      <c r="LN9" s="17" t="s">
        <v>59</v>
      </c>
    </row>
    <row r="10" spans="1:326" ht="30" x14ac:dyDescent="0.25">
      <c r="A10" s="17" t="str">
        <f t="shared" si="15"/>
        <v>MG/COX/CHA/FAS/4</v>
      </c>
      <c r="B10" s="18">
        <v>4</v>
      </c>
      <c r="C10" s="39">
        <v>41127</v>
      </c>
      <c r="D10" s="26"/>
      <c r="E10" s="19" t="s">
        <v>471</v>
      </c>
      <c r="F10" s="19" t="s">
        <v>150</v>
      </c>
      <c r="G10" s="26" t="s">
        <v>244</v>
      </c>
      <c r="H10" s="27" t="s">
        <v>660</v>
      </c>
      <c r="I10" s="27" t="s">
        <v>661</v>
      </c>
      <c r="J10" s="26">
        <v>20</v>
      </c>
      <c r="K10" s="26">
        <v>24</v>
      </c>
      <c r="L10" s="26">
        <v>75</v>
      </c>
      <c r="M10" s="18">
        <v>6</v>
      </c>
      <c r="N10" s="48" t="str">
        <f t="shared" si="0"/>
        <v>C01.00 For men in this community, what is the top priority right now?</v>
      </c>
      <c r="O10" s="17"/>
      <c r="P10" s="17"/>
      <c r="Q10" s="17">
        <v>3</v>
      </c>
      <c r="R10" s="17"/>
      <c r="S10" s="17"/>
      <c r="T10" s="17">
        <v>2</v>
      </c>
      <c r="U10" s="17"/>
      <c r="V10" s="17"/>
      <c r="W10" s="17"/>
      <c r="X10" s="17"/>
      <c r="Y10" s="17">
        <v>1</v>
      </c>
      <c r="Z10" s="17"/>
      <c r="AA10" s="17"/>
      <c r="AB10" s="17" t="s">
        <v>39</v>
      </c>
      <c r="AC10" s="17" t="s">
        <v>39</v>
      </c>
      <c r="AD10" s="17"/>
      <c r="AE10" s="106">
        <v>0</v>
      </c>
      <c r="AF10" s="65">
        <v>0</v>
      </c>
      <c r="AG10" s="65">
        <v>0</v>
      </c>
      <c r="AH10" s="107">
        <v>0</v>
      </c>
      <c r="AI10" s="107">
        <v>1</v>
      </c>
      <c r="AJ10" s="107">
        <v>0</v>
      </c>
      <c r="AK10" s="107">
        <v>0</v>
      </c>
      <c r="AL10" s="107">
        <v>0</v>
      </c>
      <c r="AN10" s="65">
        <v>0</v>
      </c>
      <c r="AO10" s="65">
        <v>0</v>
      </c>
      <c r="AP10" s="65">
        <v>0</v>
      </c>
      <c r="AQ10" s="65">
        <v>0</v>
      </c>
      <c r="AR10" s="65">
        <v>1</v>
      </c>
      <c r="AS10" s="65">
        <v>0</v>
      </c>
      <c r="AT10" s="17">
        <v>0</v>
      </c>
      <c r="AU10" s="17">
        <v>0</v>
      </c>
      <c r="AV10" s="17" t="s">
        <v>59</v>
      </c>
      <c r="AW10" s="65"/>
      <c r="AX10" s="65">
        <v>0</v>
      </c>
      <c r="AY10" s="65">
        <v>0</v>
      </c>
      <c r="AZ10" s="65">
        <v>0</v>
      </c>
      <c r="BA10" s="17" t="s">
        <v>137</v>
      </c>
      <c r="BB10" s="18" t="str">
        <f t="shared" si="19"/>
        <v>C01.00 For men in this community, what is the top priority right now?</v>
      </c>
      <c r="BC10" s="18">
        <v>1</v>
      </c>
      <c r="BD10" s="18">
        <v>2</v>
      </c>
      <c r="BE10" s="18"/>
      <c r="BF10" s="18"/>
      <c r="BG10" s="18"/>
      <c r="BH10" s="18">
        <v>3</v>
      </c>
      <c r="BI10" s="18"/>
      <c r="BJ10" s="18"/>
      <c r="BK10" s="18" t="str">
        <f t="shared" si="20"/>
        <v>W04.2.00What was the main source of water for drinking NOW?</v>
      </c>
      <c r="BL10" s="18">
        <v>1</v>
      </c>
      <c r="BM10" s="18">
        <v>2</v>
      </c>
      <c r="BN10" s="18"/>
      <c r="BO10" s="18"/>
      <c r="BP10" s="18"/>
      <c r="BQ10" s="18">
        <v>3</v>
      </c>
      <c r="BR10" s="18"/>
      <c r="BS10" s="18"/>
      <c r="BT10" s="18" t="s">
        <v>337</v>
      </c>
      <c r="BU10" s="18" t="s">
        <v>337</v>
      </c>
      <c r="BV10" s="18" t="s">
        <v>407</v>
      </c>
      <c r="BW10" s="18" t="s">
        <v>406</v>
      </c>
      <c r="BX10" s="18" t="s">
        <v>39</v>
      </c>
      <c r="BY10" s="18"/>
      <c r="BZ10" s="18">
        <v>1</v>
      </c>
      <c r="CA10" s="18">
        <v>0</v>
      </c>
      <c r="CB10" s="18">
        <v>0</v>
      </c>
      <c r="CC10" s="18">
        <v>0</v>
      </c>
      <c r="CD10" s="18" t="str">
        <f t="shared" si="1"/>
        <v>W09.1.00 Where did men and boys  mostly defecate?</v>
      </c>
      <c r="CE10" s="28"/>
      <c r="CF10" s="28">
        <v>3</v>
      </c>
      <c r="CG10" s="28"/>
      <c r="CH10" s="28"/>
      <c r="CI10" s="28">
        <v>2</v>
      </c>
      <c r="CJ10" s="28">
        <v>1</v>
      </c>
      <c r="CK10" s="28"/>
      <c r="CL10" s="28">
        <v>2</v>
      </c>
      <c r="CM10" s="28"/>
      <c r="CN10" s="28"/>
      <c r="CO10" s="28">
        <v>3</v>
      </c>
      <c r="CP10" s="28">
        <v>1</v>
      </c>
      <c r="CQ10" s="28" t="s">
        <v>39</v>
      </c>
      <c r="CR10" s="28" t="s">
        <v>140</v>
      </c>
      <c r="CS10" s="18" t="str">
        <f t="shared" si="21"/>
        <v>W04.2.06 RWHS</v>
      </c>
      <c r="CT10" s="18">
        <v>3</v>
      </c>
      <c r="CU10" s="18"/>
      <c r="CV10" s="18"/>
      <c r="CW10" s="18"/>
      <c r="CX10" s="18">
        <v>1</v>
      </c>
      <c r="CY10" s="18">
        <v>2</v>
      </c>
      <c r="CZ10" s="18"/>
      <c r="DA10" s="18"/>
      <c r="DB10" s="17">
        <v>1</v>
      </c>
      <c r="DC10" s="17">
        <v>0</v>
      </c>
      <c r="DD10" s="17">
        <v>1</v>
      </c>
      <c r="DE10" s="17">
        <v>1</v>
      </c>
      <c r="DF10" s="17">
        <v>0</v>
      </c>
      <c r="DG10" s="17">
        <v>1</v>
      </c>
      <c r="DH10" s="17">
        <v>0</v>
      </c>
      <c r="DI10" s="17">
        <v>0</v>
      </c>
      <c r="DJ10" s="17">
        <v>0</v>
      </c>
      <c r="DK10" s="17">
        <v>0</v>
      </c>
      <c r="DL10" s="26"/>
      <c r="DM10" s="26"/>
      <c r="DN10" s="26"/>
      <c r="DO10" s="26">
        <v>3</v>
      </c>
      <c r="DP10" s="26">
        <v>2</v>
      </c>
      <c r="DQ10" s="26">
        <v>1</v>
      </c>
      <c r="DR10" s="26"/>
      <c r="DS10" s="26"/>
      <c r="DT10" s="26"/>
      <c r="DU10" s="26"/>
      <c r="DV10" s="26"/>
      <c r="DW10" s="26">
        <v>2</v>
      </c>
      <c r="DX10" s="26">
        <v>1</v>
      </c>
      <c r="DY10" s="26"/>
      <c r="DZ10" s="26">
        <v>3</v>
      </c>
      <c r="EA10" s="26"/>
      <c r="EB10" s="26" t="s">
        <v>59</v>
      </c>
      <c r="EC10" s="26"/>
      <c r="ED10" s="26">
        <v>0</v>
      </c>
      <c r="EE10" s="26">
        <v>0</v>
      </c>
      <c r="EF10" s="26">
        <v>0</v>
      </c>
      <c r="EG10" s="26">
        <v>0</v>
      </c>
      <c r="EH10" s="26">
        <v>0</v>
      </c>
      <c r="EI10" s="26">
        <v>0</v>
      </c>
      <c r="EJ10" s="26">
        <v>0</v>
      </c>
      <c r="EK10" s="26" t="s">
        <v>43</v>
      </c>
      <c r="EL10" s="26"/>
      <c r="EM10" s="26">
        <v>1</v>
      </c>
      <c r="EN10" s="26">
        <v>0</v>
      </c>
      <c r="EO10" s="26">
        <v>0</v>
      </c>
      <c r="EP10" s="26">
        <v>0</v>
      </c>
      <c r="EQ10" s="26">
        <v>0</v>
      </c>
      <c r="ER10" s="26" t="s">
        <v>59</v>
      </c>
      <c r="ES10" s="26"/>
      <c r="ET10" s="26">
        <v>0</v>
      </c>
      <c r="EU10" s="26">
        <v>0</v>
      </c>
      <c r="EV10" s="26">
        <v>0</v>
      </c>
      <c r="EW10" s="26">
        <v>0</v>
      </c>
      <c r="EX10" s="26">
        <v>0</v>
      </c>
      <c r="EY10" s="26">
        <v>0</v>
      </c>
      <c r="EZ10" s="26" t="s">
        <v>43</v>
      </c>
      <c r="FA10" s="26"/>
      <c r="FB10" s="102">
        <v>0</v>
      </c>
      <c r="FC10" s="102">
        <v>0</v>
      </c>
      <c r="FD10" s="102">
        <v>0</v>
      </c>
      <c r="FE10" s="102">
        <v>1</v>
      </c>
      <c r="FF10" s="102">
        <v>1</v>
      </c>
      <c r="FG10" s="22" t="s">
        <v>51</v>
      </c>
      <c r="FH10" s="23" t="str">
        <f t="shared" si="2"/>
        <v>L01.1.00 What are the main usual sources of income for the people residing at this site? Before</v>
      </c>
      <c r="FI10" s="18">
        <v>3</v>
      </c>
      <c r="FJ10" s="18">
        <v>4</v>
      </c>
      <c r="FK10" s="18"/>
      <c r="FL10" s="18"/>
      <c r="FM10" s="18"/>
      <c r="FN10" s="18"/>
      <c r="FO10" s="18"/>
      <c r="FP10" s="18"/>
      <c r="FQ10" s="18">
        <v>5</v>
      </c>
      <c r="FR10" s="18"/>
      <c r="FS10" s="18">
        <v>2</v>
      </c>
      <c r="FT10" s="18">
        <v>1</v>
      </c>
      <c r="FU10" s="18"/>
      <c r="FV10" s="18"/>
      <c r="FW10" s="18"/>
      <c r="FX10" s="23" t="str">
        <f t="shared" si="3"/>
        <v>L01.2.00 What are the main usual sources of income for the people residing at this site? Now</v>
      </c>
      <c r="FY10" s="18">
        <v>1</v>
      </c>
      <c r="FZ10" s="18"/>
      <c r="GA10" s="18"/>
      <c r="GB10" s="18"/>
      <c r="GC10" s="18"/>
      <c r="GD10" s="18"/>
      <c r="GE10" s="18"/>
      <c r="GF10" s="18"/>
      <c r="GG10" s="18">
        <v>3</v>
      </c>
      <c r="GH10" s="18">
        <v>5</v>
      </c>
      <c r="GI10" s="18">
        <v>4</v>
      </c>
      <c r="GJ10" s="18">
        <v>2</v>
      </c>
      <c r="GK10" s="18"/>
      <c r="GL10" s="18"/>
      <c r="GM10" s="18"/>
      <c r="GN10" s="18">
        <v>300</v>
      </c>
      <c r="GO10" s="18">
        <v>110</v>
      </c>
      <c r="GP10" s="23" t="str">
        <f t="shared" si="4"/>
        <v>L03.1.00 What is your monthly expenditure repartition? Before</v>
      </c>
      <c r="GQ10" s="18">
        <v>50</v>
      </c>
      <c r="GR10" s="18">
        <v>5</v>
      </c>
      <c r="GS10" s="18"/>
      <c r="GT10" s="18">
        <v>5</v>
      </c>
      <c r="GU10" s="18">
        <v>10</v>
      </c>
      <c r="GV10" s="18">
        <v>10</v>
      </c>
      <c r="GW10" s="18">
        <v>5</v>
      </c>
      <c r="GX10" s="18">
        <v>15</v>
      </c>
      <c r="GY10" s="18"/>
      <c r="GZ10" s="24" t="str">
        <f t="shared" si="5"/>
        <v>L03.2.00 What is your monthly expenditure repartition? Now</v>
      </c>
      <c r="HA10" s="18">
        <v>40</v>
      </c>
      <c r="HB10" s="18">
        <v>5</v>
      </c>
      <c r="HC10" s="18"/>
      <c r="HD10" s="18">
        <v>5</v>
      </c>
      <c r="HE10" s="18">
        <v>5</v>
      </c>
      <c r="HF10" s="18">
        <v>10</v>
      </c>
      <c r="HG10" s="18">
        <v>15</v>
      </c>
      <c r="HH10" s="18">
        <v>10</v>
      </c>
      <c r="HI10" s="18"/>
      <c r="HJ10" s="24" t="str">
        <f t="shared" si="6"/>
        <v>L04.00 What strategies are being used by the community here to cope with loss of livelihoods?</v>
      </c>
      <c r="HK10" s="18">
        <v>4</v>
      </c>
      <c r="HL10" s="18">
        <v>3</v>
      </c>
      <c r="HM10" s="18">
        <v>1</v>
      </c>
      <c r="HN10" s="18"/>
      <c r="HO10" s="18">
        <v>5</v>
      </c>
      <c r="HP10" s="18"/>
      <c r="HQ10" s="18">
        <v>2</v>
      </c>
      <c r="HR10" s="18"/>
      <c r="HS10" s="18"/>
      <c r="HT10" s="18"/>
      <c r="HU10" s="18"/>
      <c r="HV10" s="18"/>
      <c r="HW10" s="18"/>
      <c r="HX10" s="18"/>
      <c r="HY10" s="18"/>
      <c r="HZ10" s="18" t="s">
        <v>56</v>
      </c>
      <c r="IA10" s="18" t="s">
        <v>75</v>
      </c>
      <c r="IB10" s="24" t="str">
        <f t="shared" si="7"/>
        <v>L06.1.00 What is your main food source? Before</v>
      </c>
      <c r="IC10" s="18">
        <v>2</v>
      </c>
      <c r="ID10" s="18">
        <v>3</v>
      </c>
      <c r="IE10" s="18">
        <v>1</v>
      </c>
      <c r="IF10" s="18"/>
      <c r="IG10" s="18"/>
      <c r="IH10" s="18"/>
      <c r="II10" s="18"/>
      <c r="IJ10" s="24" t="str">
        <f t="shared" si="8"/>
        <v xml:space="preserve">L06.2.00 What is your main food source? Now
</v>
      </c>
      <c r="IK10" s="18"/>
      <c r="IL10" s="18">
        <v>1</v>
      </c>
      <c r="IM10" s="18"/>
      <c r="IN10" s="18"/>
      <c r="IO10" s="18">
        <v>2</v>
      </c>
      <c r="IP10" s="18">
        <v>3</v>
      </c>
      <c r="IQ10" s="18"/>
      <c r="IR10" s="18" t="s">
        <v>39</v>
      </c>
      <c r="IS10" s="23" t="str">
        <f t="shared" si="9"/>
        <v>L08.00 If, yes which kind of migration?</v>
      </c>
      <c r="IT10" s="18">
        <v>1</v>
      </c>
      <c r="IU10" s="18">
        <v>0</v>
      </c>
      <c r="IV10" s="18">
        <v>0</v>
      </c>
      <c r="IW10" s="23" t="str">
        <f t="shared" si="10"/>
        <v xml:space="preserve">L09.00 What are the mains reasons for migration? 
</v>
      </c>
      <c r="IX10" s="18">
        <v>2</v>
      </c>
      <c r="IY10" s="18">
        <v>1</v>
      </c>
      <c r="IZ10" s="18"/>
      <c r="JA10" s="18"/>
      <c r="JB10" s="18"/>
      <c r="JC10" s="18"/>
      <c r="JD10" s="18">
        <v>3</v>
      </c>
      <c r="JE10" s="23" t="str">
        <f t="shared" si="11"/>
        <v>L10.00 When do you expect to restart your main previous livelihood activity?</v>
      </c>
      <c r="JF10" s="18"/>
      <c r="JG10" s="18"/>
      <c r="JH10" s="18">
        <v>1</v>
      </c>
      <c r="JI10" s="18">
        <v>2</v>
      </c>
      <c r="JJ10" s="23" t="str">
        <f t="shared" si="12"/>
        <v>L11.00 What are your mains constraints to restart your main livelihood activity?</v>
      </c>
      <c r="JK10" s="18">
        <v>5</v>
      </c>
      <c r="JL10" s="18">
        <v>2</v>
      </c>
      <c r="JM10" s="18">
        <v>2</v>
      </c>
      <c r="JN10" s="18">
        <v>3</v>
      </c>
      <c r="JO10" s="18">
        <v>4</v>
      </c>
      <c r="JP10" s="24" t="str">
        <f t="shared" si="13"/>
        <v>L12.00 What crops usually produced in this area?</v>
      </c>
      <c r="JQ10" s="18">
        <v>1</v>
      </c>
      <c r="JR10" s="18">
        <v>0</v>
      </c>
      <c r="JS10" s="18">
        <v>1</v>
      </c>
      <c r="JT10" s="18">
        <v>0</v>
      </c>
      <c r="JU10" s="18" t="s">
        <v>59</v>
      </c>
      <c r="JV10" s="24" t="str">
        <f t="shared" si="14"/>
        <v>L14.00 If No what is the mains constraints?</v>
      </c>
      <c r="JW10" s="18">
        <v>2</v>
      </c>
      <c r="JX10" s="18">
        <v>1</v>
      </c>
      <c r="JY10" s="18">
        <v>0</v>
      </c>
      <c r="JZ10" s="18">
        <v>0</v>
      </c>
      <c r="KA10" s="17"/>
      <c r="KB10" s="17">
        <v>1</v>
      </c>
      <c r="KC10" s="17">
        <v>1</v>
      </c>
      <c r="KD10" s="17">
        <v>0</v>
      </c>
      <c r="KE10" s="17">
        <v>0</v>
      </c>
      <c r="KF10" s="17">
        <v>0</v>
      </c>
      <c r="KG10" s="17">
        <v>0</v>
      </c>
      <c r="KH10" s="17">
        <v>0</v>
      </c>
      <c r="KI10" s="17">
        <v>0</v>
      </c>
      <c r="KJ10" s="17">
        <v>0</v>
      </c>
      <c r="KK10" s="17"/>
      <c r="KL10" s="17">
        <v>1</v>
      </c>
      <c r="KM10" s="17">
        <v>1</v>
      </c>
      <c r="KN10" s="17">
        <v>0</v>
      </c>
      <c r="KO10" s="17">
        <v>0</v>
      </c>
      <c r="KP10" s="17">
        <v>0</v>
      </c>
      <c r="KQ10" s="17">
        <v>0</v>
      </c>
      <c r="KR10" s="17">
        <v>0</v>
      </c>
      <c r="KS10" s="17">
        <v>0</v>
      </c>
      <c r="KT10" s="17">
        <v>0</v>
      </c>
      <c r="KU10" s="17"/>
      <c r="KV10" s="17">
        <v>1</v>
      </c>
      <c r="KW10" s="17">
        <v>1</v>
      </c>
      <c r="KX10" s="17">
        <v>1</v>
      </c>
      <c r="KY10" s="17">
        <v>0</v>
      </c>
      <c r="KZ10" s="17">
        <v>0</v>
      </c>
      <c r="LA10" s="17"/>
      <c r="LB10" s="17">
        <v>1</v>
      </c>
      <c r="LC10" s="17">
        <v>0</v>
      </c>
      <c r="LD10" s="17">
        <v>0</v>
      </c>
      <c r="LE10" s="17" t="s">
        <v>59</v>
      </c>
      <c r="LF10" s="17" t="s">
        <v>39</v>
      </c>
      <c r="LG10" s="17"/>
      <c r="LH10" s="17" t="s">
        <v>59</v>
      </c>
      <c r="LI10" s="17" t="s">
        <v>39</v>
      </c>
      <c r="LJ10" s="17" t="s">
        <v>39</v>
      </c>
      <c r="LK10" s="17" t="s">
        <v>39</v>
      </c>
      <c r="LL10" s="17" t="s">
        <v>39</v>
      </c>
      <c r="LM10" s="17" t="s">
        <v>59</v>
      </c>
      <c r="LN10" s="17" t="s">
        <v>39</v>
      </c>
    </row>
    <row r="11" spans="1:326" ht="30" x14ac:dyDescent="0.25">
      <c r="A11" s="17" t="str">
        <f>IF(C11="","",CONCATENATE("MG","/",LEFT(E11,3),"/",LEFT(F11,3),"/",LEFT(G11,3),"/",B11))</f>
        <v>MG/COX/MAH/DHA/</v>
      </c>
      <c r="B11" s="18"/>
      <c r="C11" s="39">
        <v>41127</v>
      </c>
      <c r="D11" s="19"/>
      <c r="E11" s="19" t="s">
        <v>471</v>
      </c>
      <c r="F11" s="19" t="s">
        <v>151</v>
      </c>
      <c r="G11" s="19" t="s">
        <v>256</v>
      </c>
      <c r="H11" s="20" t="s">
        <v>662</v>
      </c>
      <c r="I11" s="20" t="s">
        <v>663</v>
      </c>
      <c r="J11" s="19">
        <v>15</v>
      </c>
      <c r="K11" s="19">
        <v>20</v>
      </c>
      <c r="L11" s="19">
        <v>45</v>
      </c>
      <c r="M11" s="18">
        <v>8</v>
      </c>
      <c r="N11" s="48" t="str">
        <f t="shared" si="0"/>
        <v>C01.00 For men in this community, what is the top priority right now?</v>
      </c>
      <c r="O11" s="48"/>
      <c r="P11" s="48"/>
      <c r="Q11" s="48">
        <v>1</v>
      </c>
      <c r="R11" s="48"/>
      <c r="S11" s="48"/>
      <c r="T11" s="48"/>
      <c r="U11" s="48">
        <v>3</v>
      </c>
      <c r="V11" s="48">
        <v>2</v>
      </c>
      <c r="W11" s="48"/>
      <c r="X11" s="48"/>
      <c r="Y11" s="48"/>
      <c r="Z11" s="48"/>
      <c r="AA11" s="48"/>
      <c r="AB11" s="48" t="s">
        <v>59</v>
      </c>
      <c r="AC11" s="48" t="s">
        <v>59</v>
      </c>
      <c r="AD11" s="48"/>
      <c r="AE11" s="17">
        <v>0</v>
      </c>
      <c r="AF11" s="48">
        <v>0</v>
      </c>
      <c r="AG11" s="48">
        <v>0</v>
      </c>
      <c r="AH11" s="48">
        <v>0</v>
      </c>
      <c r="AI11" s="48">
        <v>1</v>
      </c>
      <c r="AJ11" s="48">
        <v>0</v>
      </c>
      <c r="AK11" s="48">
        <v>0</v>
      </c>
      <c r="AL11" s="48">
        <v>0</v>
      </c>
      <c r="AM11" s="48"/>
      <c r="AN11" s="48">
        <v>0</v>
      </c>
      <c r="AO11" s="48">
        <v>0</v>
      </c>
      <c r="AP11" s="48">
        <v>0</v>
      </c>
      <c r="AQ11" s="48">
        <v>0</v>
      </c>
      <c r="AR11" s="48">
        <v>1</v>
      </c>
      <c r="AS11" s="48">
        <v>0</v>
      </c>
      <c r="AT11" s="48">
        <v>0</v>
      </c>
      <c r="AU11" s="48">
        <v>0</v>
      </c>
      <c r="AV11" s="48" t="s">
        <v>39</v>
      </c>
      <c r="AW11" s="48"/>
      <c r="AX11" s="48">
        <v>0</v>
      </c>
      <c r="AY11" s="48">
        <v>1</v>
      </c>
      <c r="AZ11" s="48">
        <v>0</v>
      </c>
      <c r="BA11" s="48" t="s">
        <v>137</v>
      </c>
      <c r="BB11" s="18" t="str">
        <f>IF(SUM(BC11:BJ11)&gt;0,$N$2,"")</f>
        <v>C01.00 For men in this community, what is the top priority right now?</v>
      </c>
      <c r="BC11" s="18"/>
      <c r="BD11" s="18"/>
      <c r="BE11" s="18">
        <v>1</v>
      </c>
      <c r="BF11" s="18"/>
      <c r="BG11" s="18"/>
      <c r="BH11" s="18">
        <v>2</v>
      </c>
      <c r="BI11" s="18">
        <v>3</v>
      </c>
      <c r="BJ11" s="18"/>
      <c r="BK11" s="18" t="str">
        <f>IF(SUM(BL11:BS11)&gt;0,BK$2,"")</f>
        <v>W04.2.00What was the main source of water for drinking NOW?</v>
      </c>
      <c r="BL11" s="18"/>
      <c r="BM11" s="18"/>
      <c r="BN11" s="18">
        <v>1</v>
      </c>
      <c r="BO11" s="18"/>
      <c r="BP11" s="18"/>
      <c r="BQ11" s="18">
        <v>3</v>
      </c>
      <c r="BR11" s="18">
        <v>2</v>
      </c>
      <c r="BS11" s="18"/>
      <c r="BT11" s="18" t="s">
        <v>338</v>
      </c>
      <c r="BU11" s="18" t="s">
        <v>337</v>
      </c>
      <c r="BV11" s="18" t="s">
        <v>407</v>
      </c>
      <c r="BW11" s="18" t="s">
        <v>406</v>
      </c>
      <c r="BX11" s="18" t="s">
        <v>39</v>
      </c>
      <c r="BY11" s="18"/>
      <c r="BZ11" s="18">
        <v>1</v>
      </c>
      <c r="CA11" s="18">
        <v>0</v>
      </c>
      <c r="CB11" s="18">
        <v>0</v>
      </c>
      <c r="CC11" s="18">
        <v>0</v>
      </c>
      <c r="CD11" s="18" t="str">
        <f t="shared" si="1"/>
        <v>W09.1.00 Where did men and boys  mostly defecate?</v>
      </c>
      <c r="CE11" s="21"/>
      <c r="CF11" s="21">
        <v>2</v>
      </c>
      <c r="CG11" s="21"/>
      <c r="CH11" s="21"/>
      <c r="CI11" s="21">
        <v>3</v>
      </c>
      <c r="CJ11" s="21">
        <v>1</v>
      </c>
      <c r="CK11" s="21"/>
      <c r="CL11" s="21">
        <v>1</v>
      </c>
      <c r="CM11" s="21"/>
      <c r="CN11" s="21"/>
      <c r="CO11" s="21">
        <v>3</v>
      </c>
      <c r="CP11" s="21">
        <v>2</v>
      </c>
      <c r="CQ11" s="21" t="s">
        <v>39</v>
      </c>
      <c r="CR11" s="28" t="s">
        <v>140</v>
      </c>
      <c r="CS11" s="18" t="str">
        <f>IF(SUM(CT11:DA11)&gt;0,$BQ$2,"")</f>
        <v>W04.2.06 RWHS</v>
      </c>
      <c r="CT11" s="18">
        <v>3</v>
      </c>
      <c r="CU11" s="18">
        <v>2</v>
      </c>
      <c r="CV11" s="18"/>
      <c r="CW11" s="18">
        <v>1</v>
      </c>
      <c r="CX11" s="18"/>
      <c r="CY11" s="18"/>
      <c r="CZ11" s="18"/>
      <c r="DA11" s="18"/>
      <c r="DB11" s="17">
        <v>0</v>
      </c>
      <c r="DC11" s="17">
        <v>0</v>
      </c>
      <c r="DD11" s="17">
        <v>1</v>
      </c>
      <c r="DE11" s="17">
        <v>0</v>
      </c>
      <c r="DF11" s="17">
        <v>0</v>
      </c>
      <c r="DG11" s="17">
        <v>0</v>
      </c>
      <c r="DH11" s="17">
        <v>0</v>
      </c>
      <c r="DI11" s="17">
        <v>0</v>
      </c>
      <c r="DJ11" s="17">
        <v>1</v>
      </c>
      <c r="DK11" s="17">
        <v>0</v>
      </c>
      <c r="DL11" s="19"/>
      <c r="DM11" s="19">
        <v>3</v>
      </c>
      <c r="DN11" s="19">
        <v>2</v>
      </c>
      <c r="DO11" s="19"/>
      <c r="DP11" s="19"/>
      <c r="DQ11" s="19">
        <v>1</v>
      </c>
      <c r="DR11" s="19"/>
      <c r="DS11" s="19"/>
      <c r="DT11" s="19"/>
      <c r="DU11" s="19"/>
      <c r="DV11" s="19"/>
      <c r="DW11" s="19"/>
      <c r="DX11" s="19">
        <v>1</v>
      </c>
      <c r="DY11" s="19">
        <v>3</v>
      </c>
      <c r="DZ11" s="19"/>
      <c r="EA11" s="19"/>
      <c r="EB11" s="19" t="s">
        <v>59</v>
      </c>
      <c r="EC11" s="19"/>
      <c r="ED11" s="19">
        <v>1</v>
      </c>
      <c r="EE11" s="19">
        <v>0</v>
      </c>
      <c r="EF11" s="19">
        <v>0</v>
      </c>
      <c r="EG11" s="19">
        <v>0</v>
      </c>
      <c r="EH11" s="19">
        <v>0</v>
      </c>
      <c r="EI11" s="19">
        <v>0</v>
      </c>
      <c r="EJ11" s="19">
        <v>0</v>
      </c>
      <c r="EK11" s="19" t="s">
        <v>43</v>
      </c>
      <c r="EL11" s="19"/>
      <c r="EM11" s="19">
        <v>0</v>
      </c>
      <c r="EN11" s="19">
        <v>1</v>
      </c>
      <c r="EO11" s="19">
        <v>1</v>
      </c>
      <c r="EP11" s="19">
        <v>0</v>
      </c>
      <c r="EQ11" s="19">
        <v>0</v>
      </c>
      <c r="ER11" s="19" t="s">
        <v>59</v>
      </c>
      <c r="ES11" s="19"/>
      <c r="ET11" s="19">
        <v>0</v>
      </c>
      <c r="EU11" s="19">
        <v>0</v>
      </c>
      <c r="EV11" s="19">
        <v>0</v>
      </c>
      <c r="EW11" s="19">
        <v>0</v>
      </c>
      <c r="EX11" s="19">
        <v>0</v>
      </c>
      <c r="EY11" s="19">
        <v>0</v>
      </c>
      <c r="EZ11" s="19" t="s">
        <v>43</v>
      </c>
      <c r="FA11" s="19"/>
      <c r="FB11" s="19">
        <v>1</v>
      </c>
      <c r="FC11" s="101">
        <v>0</v>
      </c>
      <c r="FD11" s="101">
        <v>0</v>
      </c>
      <c r="FE11" s="101">
        <v>1</v>
      </c>
      <c r="FF11" s="101">
        <v>0</v>
      </c>
      <c r="FG11" s="22" t="s">
        <v>69</v>
      </c>
      <c r="FH11" s="23" t="str">
        <f t="shared" si="2"/>
        <v>L01.1.00 What are the main usual sources of income for the people residing at this site? Before</v>
      </c>
      <c r="FI11" s="19"/>
      <c r="FJ11" s="19"/>
      <c r="FK11" s="19"/>
      <c r="FL11" s="19">
        <v>4</v>
      </c>
      <c r="FM11" s="19">
        <v>1</v>
      </c>
      <c r="FN11" s="19"/>
      <c r="FO11" s="19"/>
      <c r="FP11" s="19"/>
      <c r="FQ11" s="19">
        <v>5</v>
      </c>
      <c r="FR11" s="19">
        <v>2</v>
      </c>
      <c r="FS11" s="19"/>
      <c r="FT11" s="19"/>
      <c r="FU11" s="19"/>
      <c r="FV11" s="19"/>
      <c r="FW11" s="19">
        <v>3</v>
      </c>
      <c r="FX11" s="23" t="str">
        <f t="shared" si="3"/>
        <v>L01.2.00 What are the main usual sources of income for the people residing at this site? Now</v>
      </c>
      <c r="FY11" s="19"/>
      <c r="FZ11" s="19"/>
      <c r="GA11" s="19"/>
      <c r="GB11" s="19">
        <v>3</v>
      </c>
      <c r="GC11" s="19">
        <v>1</v>
      </c>
      <c r="GD11" s="19"/>
      <c r="GE11" s="19"/>
      <c r="GF11" s="19"/>
      <c r="GG11" s="19">
        <v>5</v>
      </c>
      <c r="GH11" s="19">
        <v>4</v>
      </c>
      <c r="GI11" s="19"/>
      <c r="GJ11" s="19"/>
      <c r="GK11" s="19"/>
      <c r="GL11" s="19"/>
      <c r="GM11" s="19">
        <v>2</v>
      </c>
      <c r="GN11" s="19">
        <v>4000</v>
      </c>
      <c r="GO11" s="19">
        <v>2500</v>
      </c>
      <c r="GP11" s="23" t="str">
        <f t="shared" si="4"/>
        <v>L03.1.00 What is your monthly expenditure repartition? Before</v>
      </c>
      <c r="GQ11" s="19">
        <v>70</v>
      </c>
      <c r="GR11" s="19">
        <v>5</v>
      </c>
      <c r="GS11" s="19">
        <v>5</v>
      </c>
      <c r="GT11" s="19">
        <v>0</v>
      </c>
      <c r="GU11" s="19">
        <v>5</v>
      </c>
      <c r="GV11" s="19">
        <v>5</v>
      </c>
      <c r="GW11" s="19">
        <v>5</v>
      </c>
      <c r="GX11" s="19">
        <v>5</v>
      </c>
      <c r="GY11" s="19">
        <v>0</v>
      </c>
      <c r="GZ11" s="24" t="str">
        <f t="shared" si="5"/>
        <v>L03.2.00 What is your monthly expenditure repartition? Now</v>
      </c>
      <c r="HA11" s="19">
        <v>80</v>
      </c>
      <c r="HB11" s="19">
        <v>10</v>
      </c>
      <c r="HC11" s="19">
        <v>0</v>
      </c>
      <c r="HD11" s="19">
        <v>0</v>
      </c>
      <c r="HE11" s="19">
        <v>5</v>
      </c>
      <c r="HF11" s="19">
        <v>0</v>
      </c>
      <c r="HG11" s="19">
        <v>5</v>
      </c>
      <c r="HH11" s="19">
        <v>0</v>
      </c>
      <c r="HI11" s="19">
        <v>0</v>
      </c>
      <c r="HJ11" s="24" t="str">
        <f t="shared" si="6"/>
        <v>L04.00 What strategies are being used by the community here to cope with loss of livelihoods?</v>
      </c>
      <c r="HK11" s="19">
        <v>5</v>
      </c>
      <c r="HL11" s="19"/>
      <c r="HM11" s="19">
        <v>3</v>
      </c>
      <c r="HN11" s="19"/>
      <c r="HO11" s="19">
        <v>4</v>
      </c>
      <c r="HP11" s="19"/>
      <c r="HQ11" s="19"/>
      <c r="HR11" s="19"/>
      <c r="HS11" s="19">
        <v>2</v>
      </c>
      <c r="HT11" s="19"/>
      <c r="HU11" s="19"/>
      <c r="HV11" s="19"/>
      <c r="HW11" s="19">
        <v>1</v>
      </c>
      <c r="HX11" s="19"/>
      <c r="HY11" s="19"/>
      <c r="HZ11" s="19" t="s">
        <v>56</v>
      </c>
      <c r="IA11" s="19" t="s">
        <v>75</v>
      </c>
      <c r="IB11" s="24" t="str">
        <f t="shared" si="7"/>
        <v>L06.1.00 What is your main food source? Before</v>
      </c>
      <c r="IC11" s="19"/>
      <c r="ID11" s="19">
        <v>3</v>
      </c>
      <c r="IE11" s="19">
        <v>2</v>
      </c>
      <c r="IF11" s="19"/>
      <c r="IG11" s="19"/>
      <c r="IH11" s="19"/>
      <c r="II11" s="19">
        <v>1</v>
      </c>
      <c r="IJ11" s="24" t="str">
        <f t="shared" si="8"/>
        <v xml:space="preserve">L06.2.00 What is your main food source? Now
</v>
      </c>
      <c r="IK11" s="19"/>
      <c r="IL11" s="19">
        <v>3</v>
      </c>
      <c r="IM11" s="19">
        <v>1</v>
      </c>
      <c r="IN11" s="19"/>
      <c r="IO11" s="19"/>
      <c r="IP11" s="19"/>
      <c r="IQ11" s="19">
        <v>2</v>
      </c>
      <c r="IR11" s="19" t="s">
        <v>39</v>
      </c>
      <c r="IS11" s="23" t="str">
        <f t="shared" si="9"/>
        <v>L08.00 If, yes which kind of migration?</v>
      </c>
      <c r="IT11" s="19">
        <v>1</v>
      </c>
      <c r="IU11" s="19">
        <v>0</v>
      </c>
      <c r="IV11" s="19">
        <v>0</v>
      </c>
      <c r="IW11" s="23" t="str">
        <f t="shared" si="10"/>
        <v xml:space="preserve">L09.00 What are the mains reasons for migration? 
</v>
      </c>
      <c r="IX11" s="19"/>
      <c r="IY11" s="19">
        <v>2</v>
      </c>
      <c r="IZ11" s="19"/>
      <c r="JA11" s="19">
        <v>1</v>
      </c>
      <c r="JB11" s="19"/>
      <c r="JC11" s="19"/>
      <c r="JD11" s="19">
        <v>3</v>
      </c>
      <c r="JE11" s="23" t="str">
        <f t="shared" si="11"/>
        <v>L10.00 When do you expect to restart your main previous livelihood activity?</v>
      </c>
      <c r="JF11" s="18"/>
      <c r="JG11" s="18">
        <v>2</v>
      </c>
      <c r="JH11" s="18"/>
      <c r="JI11" s="18">
        <v>1</v>
      </c>
      <c r="JJ11" s="23" t="str">
        <f t="shared" si="12"/>
        <v>L11.00 What are your mains constraints to restart your main livelihood activity?</v>
      </c>
      <c r="JK11" s="19">
        <v>1</v>
      </c>
      <c r="JL11" s="19">
        <v>5</v>
      </c>
      <c r="JM11" s="19">
        <v>2</v>
      </c>
      <c r="JN11" s="19">
        <v>3</v>
      </c>
      <c r="JO11" s="19">
        <v>4</v>
      </c>
      <c r="JP11" s="24" t="str">
        <f t="shared" si="13"/>
        <v>L12.00 What crops usually produced in this area?</v>
      </c>
      <c r="JQ11" s="19">
        <v>0</v>
      </c>
      <c r="JR11" s="19">
        <v>0</v>
      </c>
      <c r="JS11" s="19">
        <v>0</v>
      </c>
      <c r="JT11" s="19">
        <v>1</v>
      </c>
      <c r="JU11" s="19" t="s">
        <v>59</v>
      </c>
      <c r="JV11" s="24" t="str">
        <f t="shared" si="14"/>
        <v>L14.00 If No what is the mains constraints?</v>
      </c>
      <c r="JW11" s="19">
        <v>1</v>
      </c>
      <c r="JX11" s="19"/>
      <c r="JY11" s="19"/>
      <c r="JZ11" s="19">
        <v>2</v>
      </c>
      <c r="KA11" s="17"/>
      <c r="KB11" s="19">
        <v>0</v>
      </c>
      <c r="KC11" s="17">
        <v>1</v>
      </c>
      <c r="KD11" s="17">
        <v>1</v>
      </c>
      <c r="KE11" s="17">
        <v>0</v>
      </c>
      <c r="KF11" s="17">
        <v>0</v>
      </c>
      <c r="KG11" s="17">
        <v>0</v>
      </c>
      <c r="KH11" s="17">
        <v>0</v>
      </c>
      <c r="KI11" s="17">
        <v>0</v>
      </c>
      <c r="KJ11" s="17">
        <v>0</v>
      </c>
      <c r="KK11" s="17"/>
      <c r="KL11" s="17">
        <v>0</v>
      </c>
      <c r="KM11" s="17">
        <v>1</v>
      </c>
      <c r="KN11" s="17">
        <v>1</v>
      </c>
      <c r="KO11" s="17">
        <v>0</v>
      </c>
      <c r="KP11" s="17">
        <v>0</v>
      </c>
      <c r="KQ11" s="17">
        <v>0</v>
      </c>
      <c r="KR11" s="17">
        <v>0</v>
      </c>
      <c r="KS11" s="17">
        <v>0</v>
      </c>
      <c r="KT11" s="17">
        <v>0</v>
      </c>
      <c r="KU11" s="17"/>
      <c r="KV11" s="17">
        <v>1</v>
      </c>
      <c r="KW11" s="17">
        <v>0</v>
      </c>
      <c r="KX11" s="17">
        <v>0</v>
      </c>
      <c r="KY11" s="17">
        <v>0</v>
      </c>
      <c r="KZ11" s="17">
        <v>0</v>
      </c>
      <c r="LA11" s="17"/>
      <c r="LB11" s="17">
        <v>0</v>
      </c>
      <c r="LC11" s="17">
        <v>0</v>
      </c>
      <c r="LD11" s="17">
        <v>1</v>
      </c>
      <c r="LE11" s="17" t="s">
        <v>48</v>
      </c>
      <c r="LF11" s="17" t="s">
        <v>59</v>
      </c>
      <c r="LG11" s="17"/>
      <c r="LH11" s="17" t="s">
        <v>59</v>
      </c>
      <c r="LI11" s="17" t="s">
        <v>59</v>
      </c>
      <c r="LJ11" s="17" t="s">
        <v>39</v>
      </c>
      <c r="LK11" s="17" t="s">
        <v>59</v>
      </c>
      <c r="LL11" s="17" t="s">
        <v>39</v>
      </c>
      <c r="LM11" s="17" t="s">
        <v>59</v>
      </c>
      <c r="LN11" s="17" t="s">
        <v>39</v>
      </c>
    </row>
    <row r="12" spans="1:326" ht="30" x14ac:dyDescent="0.25">
      <c r="A12" s="17" t="str">
        <f t="shared" ref="A12:A14" si="22">IF(C12="","",CONCATENATE("MG","/",LEFT(E12,3),"/",LEFT(F12,3),"/",LEFT(G12,3),"/",B12))</f>
        <v>MG/COX/MAH/DHA/</v>
      </c>
      <c r="B12" s="18"/>
      <c r="C12" s="25">
        <v>41127</v>
      </c>
      <c r="D12" s="26"/>
      <c r="E12" s="26" t="s">
        <v>471</v>
      </c>
      <c r="F12" s="26" t="s">
        <v>151</v>
      </c>
      <c r="G12" s="26" t="s">
        <v>256</v>
      </c>
      <c r="H12" s="27" t="s">
        <v>664</v>
      </c>
      <c r="I12" s="27" t="s">
        <v>663</v>
      </c>
      <c r="J12" s="26">
        <v>14</v>
      </c>
      <c r="K12" s="26">
        <v>20</v>
      </c>
      <c r="L12" s="26">
        <v>50</v>
      </c>
      <c r="M12" s="18">
        <v>7</v>
      </c>
      <c r="N12" s="48" t="str">
        <f t="shared" si="0"/>
        <v>C01.00 For men in this community, what is the top priority right now?</v>
      </c>
      <c r="O12" s="17"/>
      <c r="P12" s="17"/>
      <c r="Q12" s="17"/>
      <c r="R12" s="17"/>
      <c r="S12" s="17"/>
      <c r="T12" s="17"/>
      <c r="U12" s="17">
        <v>1</v>
      </c>
      <c r="V12" s="17">
        <v>2</v>
      </c>
      <c r="W12" s="17"/>
      <c r="X12" s="17"/>
      <c r="Y12" s="17"/>
      <c r="Z12" s="17"/>
      <c r="AA12" s="17">
        <v>3</v>
      </c>
      <c r="AB12" s="17" t="s">
        <v>59</v>
      </c>
      <c r="AC12" s="17" t="s">
        <v>59</v>
      </c>
      <c r="AD12" s="17"/>
      <c r="AE12" s="17">
        <v>0</v>
      </c>
      <c r="AF12" s="17">
        <v>0</v>
      </c>
      <c r="AG12" s="17">
        <v>0</v>
      </c>
      <c r="AH12" s="17">
        <v>0</v>
      </c>
      <c r="AI12" s="17">
        <v>1</v>
      </c>
      <c r="AJ12" s="17">
        <v>0</v>
      </c>
      <c r="AK12" s="17">
        <v>0</v>
      </c>
      <c r="AL12" s="17">
        <v>0</v>
      </c>
      <c r="AM12" s="17"/>
      <c r="AN12" s="17"/>
      <c r="AO12" s="17">
        <v>0</v>
      </c>
      <c r="AP12" s="17">
        <v>0</v>
      </c>
      <c r="AQ12" s="17">
        <v>0</v>
      </c>
      <c r="AR12" s="17">
        <v>1</v>
      </c>
      <c r="AS12" s="17">
        <v>0</v>
      </c>
      <c r="AT12" s="17">
        <v>0</v>
      </c>
      <c r="AU12" s="17">
        <v>0</v>
      </c>
      <c r="AV12" s="17" t="s">
        <v>39</v>
      </c>
      <c r="AW12" s="17"/>
      <c r="AX12" s="17">
        <v>0</v>
      </c>
      <c r="AY12" s="17">
        <v>1</v>
      </c>
      <c r="AZ12" s="17">
        <v>0</v>
      </c>
      <c r="BA12" s="17" t="s">
        <v>137</v>
      </c>
      <c r="BB12" s="18" t="str">
        <f t="shared" ref="BB12:BB14" si="23">IF(SUM(BC12:BJ12)&gt;0,$N$2,"")</f>
        <v>C01.00 For men in this community, what is the top priority right now?</v>
      </c>
      <c r="BC12" s="18"/>
      <c r="BD12" s="18">
        <v>2</v>
      </c>
      <c r="BE12" s="18"/>
      <c r="BF12" s="18"/>
      <c r="BG12" s="18">
        <v>3</v>
      </c>
      <c r="BH12" s="18"/>
      <c r="BI12" s="18">
        <v>2</v>
      </c>
      <c r="BJ12" s="18"/>
      <c r="BK12" s="18" t="str">
        <f t="shared" ref="BK12:BK14" si="24">IF(SUM(BL12:BS12)&gt;0,BK$2,"")</f>
        <v>W04.2.00What was the main source of water for drinking NOW?</v>
      </c>
      <c r="BL12" s="18"/>
      <c r="BM12" s="18"/>
      <c r="BN12" s="18"/>
      <c r="BO12" s="18"/>
      <c r="BP12" s="18">
        <v>2</v>
      </c>
      <c r="BQ12" s="18">
        <v>3</v>
      </c>
      <c r="BR12" s="18">
        <v>1</v>
      </c>
      <c r="BS12" s="18"/>
      <c r="BT12" s="18" t="s">
        <v>338</v>
      </c>
      <c r="BU12" s="18" t="s">
        <v>337</v>
      </c>
      <c r="BV12" s="18" t="s">
        <v>407</v>
      </c>
      <c r="BW12" s="18" t="s">
        <v>407</v>
      </c>
      <c r="BX12" s="18" t="s">
        <v>39</v>
      </c>
      <c r="BY12" s="18"/>
      <c r="BZ12" s="18">
        <v>1</v>
      </c>
      <c r="CA12" s="18">
        <v>0</v>
      </c>
      <c r="CB12" s="18">
        <v>0</v>
      </c>
      <c r="CC12" s="18">
        <v>0</v>
      </c>
      <c r="CD12" s="18" t="str">
        <f t="shared" si="1"/>
        <v>W09.1.00 Where did men and boys  mostly defecate?</v>
      </c>
      <c r="CE12" s="28"/>
      <c r="CF12" s="28">
        <v>1</v>
      </c>
      <c r="CG12" s="28"/>
      <c r="CH12" s="28"/>
      <c r="CI12" s="28">
        <v>2</v>
      </c>
      <c r="CJ12" s="28">
        <v>3</v>
      </c>
      <c r="CK12" s="28"/>
      <c r="CL12" s="28">
        <v>3</v>
      </c>
      <c r="CM12" s="28"/>
      <c r="CN12" s="28"/>
      <c r="CO12" s="28">
        <v>2</v>
      </c>
      <c r="CP12" s="28">
        <v>1</v>
      </c>
      <c r="CQ12" s="28" t="s">
        <v>39</v>
      </c>
      <c r="CR12" s="28" t="s">
        <v>140</v>
      </c>
      <c r="CS12" s="18" t="str">
        <f t="shared" ref="CS12:CS14" si="25">IF(SUM(CT12:DA12)&gt;0,$BQ$2,"")</f>
        <v>W04.2.06 RWHS</v>
      </c>
      <c r="CT12" s="18">
        <v>2</v>
      </c>
      <c r="CU12" s="18">
        <v>3</v>
      </c>
      <c r="CV12" s="18"/>
      <c r="CW12" s="18"/>
      <c r="CX12" s="18">
        <v>1</v>
      </c>
      <c r="CY12" s="18"/>
      <c r="CZ12" s="18"/>
      <c r="DA12" s="18"/>
      <c r="DB12" s="17">
        <v>0</v>
      </c>
      <c r="DC12" s="17">
        <v>0</v>
      </c>
      <c r="DD12" s="17">
        <v>1</v>
      </c>
      <c r="DE12" s="17">
        <v>0</v>
      </c>
      <c r="DF12" s="17">
        <v>0</v>
      </c>
      <c r="DG12" s="17">
        <v>0</v>
      </c>
      <c r="DH12" s="17">
        <v>0</v>
      </c>
      <c r="DI12" s="17">
        <v>1</v>
      </c>
      <c r="DJ12" s="17">
        <v>0</v>
      </c>
      <c r="DK12" s="17">
        <v>0</v>
      </c>
      <c r="DL12" s="26"/>
      <c r="DM12" s="26">
        <v>3</v>
      </c>
      <c r="DN12" s="26"/>
      <c r="DO12" s="26"/>
      <c r="DP12" s="26"/>
      <c r="DQ12" s="26">
        <v>2</v>
      </c>
      <c r="DR12" s="26"/>
      <c r="DS12" s="26">
        <v>1</v>
      </c>
      <c r="DT12" s="26"/>
      <c r="DU12" s="26"/>
      <c r="DV12" s="26"/>
      <c r="DW12" s="26"/>
      <c r="DX12" s="26">
        <v>1</v>
      </c>
      <c r="DY12" s="26">
        <v>2</v>
      </c>
      <c r="DZ12" s="26">
        <v>3</v>
      </c>
      <c r="EA12" s="26"/>
      <c r="EB12" s="26" t="s">
        <v>59</v>
      </c>
      <c r="EC12" s="26"/>
      <c r="ED12" s="26">
        <v>1</v>
      </c>
      <c r="EE12" s="26">
        <v>0</v>
      </c>
      <c r="EF12" s="26">
        <v>0</v>
      </c>
      <c r="EG12" s="26">
        <v>0</v>
      </c>
      <c r="EH12" s="26">
        <v>0</v>
      </c>
      <c r="EI12" s="26">
        <v>0</v>
      </c>
      <c r="EJ12" s="26">
        <v>0</v>
      </c>
      <c r="EK12" s="26" t="s">
        <v>43</v>
      </c>
      <c r="EL12" s="26"/>
      <c r="EM12" s="26">
        <v>0</v>
      </c>
      <c r="EN12" s="26">
        <v>1</v>
      </c>
      <c r="EO12" s="26">
        <v>0</v>
      </c>
      <c r="EP12" s="26">
        <v>0</v>
      </c>
      <c r="EQ12" s="26">
        <v>0</v>
      </c>
      <c r="ER12" s="26" t="s">
        <v>59</v>
      </c>
      <c r="ES12" s="26"/>
      <c r="ET12" s="26">
        <v>0</v>
      </c>
      <c r="EU12" s="26">
        <v>0</v>
      </c>
      <c r="EV12" s="26">
        <v>0</v>
      </c>
      <c r="EW12" s="26">
        <v>0</v>
      </c>
      <c r="EX12" s="26">
        <v>0</v>
      </c>
      <c r="EY12" s="26">
        <v>0</v>
      </c>
      <c r="EZ12" s="26" t="s">
        <v>43</v>
      </c>
      <c r="FA12" s="26"/>
      <c r="FB12" s="102">
        <v>1</v>
      </c>
      <c r="FC12" s="102">
        <v>0</v>
      </c>
      <c r="FD12" s="102">
        <v>0</v>
      </c>
      <c r="FE12" s="102">
        <v>1</v>
      </c>
      <c r="FF12" s="102">
        <v>0</v>
      </c>
      <c r="FG12" s="22" t="s">
        <v>51</v>
      </c>
      <c r="FH12" s="23" t="str">
        <f t="shared" si="2"/>
        <v>L01.1.00 What are the main usual sources of income for the people residing at this site? Before</v>
      </c>
      <c r="FI12" s="18"/>
      <c r="FJ12" s="18"/>
      <c r="FK12" s="18"/>
      <c r="FL12" s="18">
        <v>4</v>
      </c>
      <c r="FM12" s="18">
        <v>3</v>
      </c>
      <c r="FN12" s="18"/>
      <c r="FO12" s="18"/>
      <c r="FP12" s="18"/>
      <c r="FQ12" s="18">
        <v>5</v>
      </c>
      <c r="FR12" s="18">
        <v>1</v>
      </c>
      <c r="FS12" s="18"/>
      <c r="FT12" s="18"/>
      <c r="FU12" s="18"/>
      <c r="FV12" s="18"/>
      <c r="FW12" s="18">
        <v>2</v>
      </c>
      <c r="FX12" s="23" t="str">
        <f t="shared" si="3"/>
        <v>L01.2.00 What are the main usual sources of income for the people residing at this site? Now</v>
      </c>
      <c r="FY12" s="18"/>
      <c r="FZ12" s="18"/>
      <c r="GA12" s="18"/>
      <c r="GB12" s="18">
        <v>4</v>
      </c>
      <c r="GC12" s="18">
        <v>1</v>
      </c>
      <c r="GD12" s="18"/>
      <c r="GE12" s="18"/>
      <c r="GF12" s="18"/>
      <c r="GG12" s="18">
        <v>5</v>
      </c>
      <c r="GH12" s="18">
        <v>3</v>
      </c>
      <c r="GI12" s="18"/>
      <c r="GJ12" s="18"/>
      <c r="GK12" s="18"/>
      <c r="GL12" s="18"/>
      <c r="GM12" s="18">
        <v>2</v>
      </c>
      <c r="GN12" s="18">
        <v>4000</v>
      </c>
      <c r="GO12" s="18">
        <v>2500</v>
      </c>
      <c r="GP12" s="23" t="str">
        <f t="shared" si="4"/>
        <v>L03.1.00 What is your monthly expenditure repartition? Before</v>
      </c>
      <c r="GQ12" s="18">
        <v>70</v>
      </c>
      <c r="GR12" s="18">
        <v>5</v>
      </c>
      <c r="GS12" s="18">
        <v>0</v>
      </c>
      <c r="GT12" s="18">
        <v>0</v>
      </c>
      <c r="GU12" s="18">
        <v>10</v>
      </c>
      <c r="GV12" s="18">
        <v>5</v>
      </c>
      <c r="GW12" s="18">
        <v>5</v>
      </c>
      <c r="GX12" s="18">
        <v>5</v>
      </c>
      <c r="GY12" s="18">
        <v>0</v>
      </c>
      <c r="GZ12" s="24" t="str">
        <f t="shared" si="5"/>
        <v>L03.2.00 What is your monthly expenditure repartition? Now</v>
      </c>
      <c r="HA12" s="18">
        <v>75</v>
      </c>
      <c r="HB12" s="18">
        <v>10</v>
      </c>
      <c r="HC12" s="18">
        <v>0</v>
      </c>
      <c r="HD12" s="18">
        <v>0</v>
      </c>
      <c r="HE12" s="18">
        <v>10</v>
      </c>
      <c r="HF12" s="18">
        <v>0</v>
      </c>
      <c r="HG12" s="18">
        <v>5</v>
      </c>
      <c r="HH12" s="18">
        <v>0</v>
      </c>
      <c r="HI12" s="18">
        <v>0</v>
      </c>
      <c r="HJ12" s="24" t="str">
        <f t="shared" si="6"/>
        <v>L04.00 What strategies are being used by the community here to cope with loss of livelihoods?</v>
      </c>
      <c r="HK12" s="18">
        <v>5</v>
      </c>
      <c r="HL12" s="18">
        <v>3</v>
      </c>
      <c r="HM12" s="18">
        <v>4</v>
      </c>
      <c r="HN12" s="18"/>
      <c r="HO12" s="18">
        <v>2</v>
      </c>
      <c r="HP12" s="18"/>
      <c r="HQ12" s="18">
        <v>1</v>
      </c>
      <c r="HR12" s="18"/>
      <c r="HS12" s="18"/>
      <c r="HT12" s="18"/>
      <c r="HU12" s="18"/>
      <c r="HV12" s="18"/>
      <c r="HW12" s="18"/>
      <c r="HX12" s="18"/>
      <c r="HY12" s="18"/>
      <c r="HZ12" s="18" t="s">
        <v>56</v>
      </c>
      <c r="IA12" s="18" t="s">
        <v>56</v>
      </c>
      <c r="IB12" s="24" t="str">
        <f t="shared" si="7"/>
        <v>L06.1.00 What is your main food source? Before</v>
      </c>
      <c r="IC12" s="18"/>
      <c r="ID12" s="18">
        <v>3</v>
      </c>
      <c r="IE12" s="18">
        <v>2</v>
      </c>
      <c r="IF12" s="18"/>
      <c r="IG12" s="18"/>
      <c r="IH12" s="18"/>
      <c r="II12" s="18">
        <v>1</v>
      </c>
      <c r="IJ12" s="24" t="str">
        <f t="shared" si="8"/>
        <v xml:space="preserve">L06.2.00 What is your main food source? Now
</v>
      </c>
      <c r="IK12" s="18"/>
      <c r="IL12" s="18">
        <v>3</v>
      </c>
      <c r="IM12" s="18">
        <v>2</v>
      </c>
      <c r="IN12" s="18"/>
      <c r="IO12" s="18"/>
      <c r="IP12" s="18"/>
      <c r="IQ12" s="18">
        <v>1</v>
      </c>
      <c r="IR12" s="18" t="s">
        <v>59</v>
      </c>
      <c r="IS12" s="23" t="str">
        <f t="shared" si="9"/>
        <v/>
      </c>
      <c r="IT12" s="18">
        <v>0</v>
      </c>
      <c r="IU12" s="18">
        <v>0</v>
      </c>
      <c r="IV12" s="18">
        <v>0</v>
      </c>
      <c r="IW12" s="23" t="str">
        <f t="shared" si="10"/>
        <v xml:space="preserve">L09.00 What are the mains reasons for migration? 
</v>
      </c>
      <c r="IX12" s="18"/>
      <c r="IY12" s="18"/>
      <c r="IZ12" s="18"/>
      <c r="JA12" s="18"/>
      <c r="JB12" s="18"/>
      <c r="JC12" s="18">
        <v>3</v>
      </c>
      <c r="JD12" s="18"/>
      <c r="JE12" s="23" t="str">
        <f t="shared" si="11"/>
        <v>L10.00 When do you expect to restart your main previous livelihood activity?</v>
      </c>
      <c r="JF12" s="18">
        <v>1</v>
      </c>
      <c r="JG12" s="18">
        <v>2</v>
      </c>
      <c r="JH12" s="18"/>
      <c r="JI12" s="18"/>
      <c r="JJ12" s="23" t="str">
        <f t="shared" si="12"/>
        <v>L11.00 What are your mains constraints to restart your main livelihood activity?</v>
      </c>
      <c r="JK12" s="18">
        <v>1</v>
      </c>
      <c r="JL12" s="18">
        <v>5</v>
      </c>
      <c r="JM12" s="18">
        <v>2</v>
      </c>
      <c r="JN12" s="18">
        <v>4</v>
      </c>
      <c r="JO12" s="18">
        <v>3</v>
      </c>
      <c r="JP12" s="24" t="str">
        <f t="shared" si="13"/>
        <v>L12.00 What crops usually produced in this area?</v>
      </c>
      <c r="JQ12" s="18">
        <v>0</v>
      </c>
      <c r="JR12" s="18">
        <v>0</v>
      </c>
      <c r="JS12" s="18">
        <v>0</v>
      </c>
      <c r="JT12" s="18">
        <v>1</v>
      </c>
      <c r="JU12" s="18" t="s">
        <v>59</v>
      </c>
      <c r="JV12" s="24" t="str">
        <f t="shared" si="14"/>
        <v>L14.00 If No what is the mains constraints?</v>
      </c>
      <c r="JW12" s="18">
        <v>1</v>
      </c>
      <c r="JX12" s="18"/>
      <c r="JY12" s="18"/>
      <c r="JZ12" s="18">
        <v>2</v>
      </c>
      <c r="KA12" s="17"/>
      <c r="KB12" s="17">
        <v>0</v>
      </c>
      <c r="KC12" s="17">
        <v>1</v>
      </c>
      <c r="KD12" s="17">
        <v>1</v>
      </c>
      <c r="KE12" s="17">
        <v>0</v>
      </c>
      <c r="KF12" s="17">
        <v>0</v>
      </c>
      <c r="KG12" s="17">
        <v>0</v>
      </c>
      <c r="KH12" s="17">
        <v>0</v>
      </c>
      <c r="KI12" s="17">
        <v>0</v>
      </c>
      <c r="KJ12" s="17">
        <v>0</v>
      </c>
      <c r="KK12" s="17"/>
      <c r="KL12" s="17">
        <v>0</v>
      </c>
      <c r="KM12" s="17">
        <v>1</v>
      </c>
      <c r="KN12" s="17">
        <v>1</v>
      </c>
      <c r="KO12" s="17">
        <v>0</v>
      </c>
      <c r="KP12" s="17">
        <v>0</v>
      </c>
      <c r="KQ12" s="17">
        <v>0</v>
      </c>
      <c r="KR12" s="17">
        <v>0</v>
      </c>
      <c r="KS12" s="17">
        <v>0</v>
      </c>
      <c r="KT12" s="17">
        <v>0</v>
      </c>
      <c r="KU12" s="17"/>
      <c r="KV12" s="17">
        <v>1</v>
      </c>
      <c r="KW12" s="17">
        <v>1</v>
      </c>
      <c r="KX12" s="17">
        <v>0</v>
      </c>
      <c r="KY12" s="17">
        <v>0</v>
      </c>
      <c r="KZ12" s="17">
        <v>0</v>
      </c>
      <c r="LA12" s="17"/>
      <c r="LB12" s="17">
        <v>0</v>
      </c>
      <c r="LC12" s="17">
        <v>0</v>
      </c>
      <c r="LD12" s="17">
        <v>1</v>
      </c>
      <c r="LE12" s="17" t="s">
        <v>48</v>
      </c>
      <c r="LF12" s="17" t="s">
        <v>39</v>
      </c>
      <c r="LG12" s="17"/>
      <c r="LH12" s="17" t="s">
        <v>39</v>
      </c>
      <c r="LI12" s="17" t="s">
        <v>59</v>
      </c>
      <c r="LJ12" s="17" t="s">
        <v>39</v>
      </c>
      <c r="LK12" s="17" t="s">
        <v>59</v>
      </c>
      <c r="LL12" s="17" t="s">
        <v>59</v>
      </c>
      <c r="LM12" s="17" t="s">
        <v>59</v>
      </c>
      <c r="LN12" s="17" t="s">
        <v>59</v>
      </c>
    </row>
    <row r="13" spans="1:326" x14ac:dyDescent="0.25">
      <c r="A13" s="17" t="str">
        <f t="shared" si="22"/>
        <v>MG/COX/MAH/Mat/</v>
      </c>
      <c r="B13" s="26"/>
      <c r="C13" s="25">
        <v>41127</v>
      </c>
      <c r="D13" s="26"/>
      <c r="E13" s="26" t="s">
        <v>471</v>
      </c>
      <c r="F13" s="26" t="s">
        <v>151</v>
      </c>
      <c r="G13" s="26" t="s">
        <v>665</v>
      </c>
      <c r="H13" s="27" t="s">
        <v>666</v>
      </c>
      <c r="I13" s="27" t="s">
        <v>667</v>
      </c>
      <c r="J13" s="26">
        <v>14</v>
      </c>
      <c r="K13" s="26">
        <v>25</v>
      </c>
      <c r="L13" s="26">
        <v>45</v>
      </c>
      <c r="M13" s="18">
        <v>7</v>
      </c>
      <c r="N13" s="48" t="str">
        <f t="shared" si="0"/>
        <v>C01.00 For men in this community, what is the top priority right now?</v>
      </c>
      <c r="O13" s="17"/>
      <c r="P13" s="17"/>
      <c r="Q13" s="17">
        <v>3</v>
      </c>
      <c r="R13" s="17"/>
      <c r="S13" s="17"/>
      <c r="T13" s="17"/>
      <c r="U13" s="17">
        <v>1</v>
      </c>
      <c r="V13" s="17"/>
      <c r="W13" s="17"/>
      <c r="X13" s="17"/>
      <c r="Y13" s="17"/>
      <c r="Z13" s="17"/>
      <c r="AA13" s="17">
        <v>2</v>
      </c>
      <c r="AB13" s="17" t="s">
        <v>39</v>
      </c>
      <c r="AC13" s="17" t="s">
        <v>39</v>
      </c>
      <c r="AD13" s="17"/>
      <c r="AE13" s="17">
        <v>0</v>
      </c>
      <c r="AF13" s="17">
        <v>0</v>
      </c>
      <c r="AG13" s="17">
        <v>0</v>
      </c>
      <c r="AH13" s="17">
        <v>0</v>
      </c>
      <c r="AI13" s="17">
        <v>1</v>
      </c>
      <c r="AJ13" s="17">
        <v>0</v>
      </c>
      <c r="AK13" s="17">
        <v>0</v>
      </c>
      <c r="AL13" s="17">
        <v>0</v>
      </c>
      <c r="AM13" s="17"/>
      <c r="AN13" s="17">
        <v>0</v>
      </c>
      <c r="AO13" s="17">
        <v>0</v>
      </c>
      <c r="AP13" s="17">
        <v>0</v>
      </c>
      <c r="AQ13" s="17">
        <v>0</v>
      </c>
      <c r="AR13" s="17">
        <v>1</v>
      </c>
      <c r="AS13" s="17">
        <v>0</v>
      </c>
      <c r="AT13" s="17">
        <v>0</v>
      </c>
      <c r="AU13" s="17">
        <v>0</v>
      </c>
      <c r="AV13" s="17" t="s">
        <v>39</v>
      </c>
      <c r="AW13" s="17"/>
      <c r="AX13" s="17">
        <v>0</v>
      </c>
      <c r="AY13" s="17">
        <v>1</v>
      </c>
      <c r="AZ13" s="17">
        <v>0</v>
      </c>
      <c r="BA13" s="17" t="s">
        <v>137</v>
      </c>
      <c r="BB13" s="18" t="str">
        <f t="shared" si="23"/>
        <v>C01.00 For men in this community, what is the top priority right now?</v>
      </c>
      <c r="BC13" s="18">
        <v>3</v>
      </c>
      <c r="BD13" s="18">
        <v>2</v>
      </c>
      <c r="BE13" s="18">
        <v>1</v>
      </c>
      <c r="BF13" s="18"/>
      <c r="BG13" s="18"/>
      <c r="BH13" s="18"/>
      <c r="BI13" s="18"/>
      <c r="BJ13" s="18"/>
      <c r="BK13" s="18" t="str">
        <f t="shared" si="24"/>
        <v>W04.2.00What was the main source of water for drinking NOW?</v>
      </c>
      <c r="BL13" s="18">
        <v>3</v>
      </c>
      <c r="BM13" s="18">
        <v>2</v>
      </c>
      <c r="BN13" s="18"/>
      <c r="BO13" s="18"/>
      <c r="BP13" s="18"/>
      <c r="BQ13" s="18"/>
      <c r="BR13" s="18">
        <v>1</v>
      </c>
      <c r="BS13" s="18"/>
      <c r="BT13" s="18" t="s">
        <v>337</v>
      </c>
      <c r="BU13" s="18" t="s">
        <v>337</v>
      </c>
      <c r="BV13" s="18" t="s">
        <v>406</v>
      </c>
      <c r="BW13" s="18" t="s">
        <v>406</v>
      </c>
      <c r="BX13" s="18" t="s">
        <v>39</v>
      </c>
      <c r="BY13" s="18"/>
      <c r="BZ13" s="18">
        <v>0</v>
      </c>
      <c r="CA13" s="18">
        <v>1</v>
      </c>
      <c r="CB13" s="18">
        <v>0</v>
      </c>
      <c r="CC13" s="18">
        <v>0</v>
      </c>
      <c r="CD13" s="18" t="str">
        <f t="shared" si="1"/>
        <v>W09.1.00 Where did men and boys  mostly defecate?</v>
      </c>
      <c r="CE13" s="28"/>
      <c r="CF13" s="28">
        <v>3</v>
      </c>
      <c r="CG13" s="28"/>
      <c r="CH13" s="28"/>
      <c r="CI13" s="28">
        <v>2</v>
      </c>
      <c r="CJ13" s="28">
        <v>1</v>
      </c>
      <c r="CK13" s="28"/>
      <c r="CL13" s="28">
        <v>1</v>
      </c>
      <c r="CM13" s="28"/>
      <c r="CN13" s="28"/>
      <c r="CO13" s="28">
        <v>3</v>
      </c>
      <c r="CP13" s="28">
        <v>2</v>
      </c>
      <c r="CQ13" s="28" t="s">
        <v>39</v>
      </c>
      <c r="CR13" s="28" t="s">
        <v>140</v>
      </c>
      <c r="CS13" s="18" t="str">
        <f t="shared" si="25"/>
        <v>W04.2.06 RWHS</v>
      </c>
      <c r="CT13" s="18">
        <v>3</v>
      </c>
      <c r="CU13" s="18">
        <v>1</v>
      </c>
      <c r="CV13" s="18"/>
      <c r="CW13" s="18">
        <v>2</v>
      </c>
      <c r="CX13" s="18"/>
      <c r="CY13" s="18"/>
      <c r="CZ13" s="18"/>
      <c r="DA13" s="18"/>
      <c r="DB13" s="17">
        <v>0</v>
      </c>
      <c r="DC13" s="17">
        <v>0</v>
      </c>
      <c r="DD13" s="17">
        <v>1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1</v>
      </c>
      <c r="DK13" s="17">
        <v>0</v>
      </c>
      <c r="DL13" s="26"/>
      <c r="DM13" s="26">
        <v>1</v>
      </c>
      <c r="DN13" s="26"/>
      <c r="DO13" s="26"/>
      <c r="DP13" s="26"/>
      <c r="DQ13" s="26">
        <v>3</v>
      </c>
      <c r="DR13" s="26"/>
      <c r="DS13" s="26">
        <v>2</v>
      </c>
      <c r="DT13" s="26"/>
      <c r="DU13" s="26"/>
      <c r="DV13" s="26"/>
      <c r="DW13" s="26"/>
      <c r="DX13" s="26">
        <v>1</v>
      </c>
      <c r="DY13" s="26">
        <v>2</v>
      </c>
      <c r="DZ13" s="26"/>
      <c r="EA13" s="26">
        <v>1</v>
      </c>
      <c r="EB13" s="26" t="s">
        <v>59</v>
      </c>
      <c r="EC13" s="26"/>
      <c r="ED13" s="26">
        <v>1</v>
      </c>
      <c r="EE13" s="26">
        <v>0</v>
      </c>
      <c r="EF13" s="26">
        <v>0</v>
      </c>
      <c r="EG13" s="26">
        <v>0</v>
      </c>
      <c r="EH13" s="26">
        <v>0</v>
      </c>
      <c r="EI13" s="26">
        <v>0</v>
      </c>
      <c r="EJ13" s="26">
        <v>0</v>
      </c>
      <c r="EK13" s="26" t="s">
        <v>43</v>
      </c>
      <c r="EL13" s="26"/>
      <c r="EM13" s="26">
        <v>0</v>
      </c>
      <c r="EN13" s="26">
        <v>0</v>
      </c>
      <c r="EO13" s="26">
        <v>0</v>
      </c>
      <c r="EP13" s="26">
        <v>0</v>
      </c>
      <c r="EQ13" s="26">
        <v>1</v>
      </c>
      <c r="ER13" s="26" t="s">
        <v>59</v>
      </c>
      <c r="ES13" s="26"/>
      <c r="ET13" s="26">
        <v>0</v>
      </c>
      <c r="EU13" s="26">
        <v>0</v>
      </c>
      <c r="EV13" s="26">
        <v>0</v>
      </c>
      <c r="EW13" s="26">
        <v>0</v>
      </c>
      <c r="EX13" s="26">
        <v>0</v>
      </c>
      <c r="EY13" s="26">
        <v>0</v>
      </c>
      <c r="EZ13" s="26" t="s">
        <v>43</v>
      </c>
      <c r="FA13" s="26"/>
      <c r="FB13" s="102">
        <v>0</v>
      </c>
      <c r="FC13" s="102">
        <v>0</v>
      </c>
      <c r="FD13" s="102">
        <v>0</v>
      </c>
      <c r="FE13" s="102">
        <v>1</v>
      </c>
      <c r="FF13" s="102">
        <v>1</v>
      </c>
      <c r="FG13" s="22" t="s">
        <v>51</v>
      </c>
      <c r="FH13" s="23" t="str">
        <f t="shared" si="2"/>
        <v>L01.1.00 What are the main usual sources of income for the people residing at this site? Before</v>
      </c>
      <c r="FI13" s="18">
        <v>3</v>
      </c>
      <c r="FJ13" s="18"/>
      <c r="FK13" s="18"/>
      <c r="FL13" s="18">
        <v>4</v>
      </c>
      <c r="FM13" s="18">
        <v>1</v>
      </c>
      <c r="FN13" s="18"/>
      <c r="FO13" s="18"/>
      <c r="FP13" s="18"/>
      <c r="FQ13" s="18">
        <v>5</v>
      </c>
      <c r="FR13" s="18"/>
      <c r="FS13" s="18"/>
      <c r="FT13" s="18">
        <v>2</v>
      </c>
      <c r="FU13" s="18"/>
      <c r="FV13" s="18"/>
      <c r="FW13" s="18"/>
      <c r="FX13" s="23" t="str">
        <f t="shared" si="3"/>
        <v>L01.2.00 What are the main usual sources of income for the people residing at this site? Now</v>
      </c>
      <c r="FY13" s="18"/>
      <c r="FZ13" s="18"/>
      <c r="GA13" s="18"/>
      <c r="GB13" s="18">
        <v>3</v>
      </c>
      <c r="GC13" s="18">
        <v>1</v>
      </c>
      <c r="GD13" s="18"/>
      <c r="GE13" s="18"/>
      <c r="GF13" s="18"/>
      <c r="GG13" s="18">
        <v>5</v>
      </c>
      <c r="GH13" s="18">
        <v>4</v>
      </c>
      <c r="GI13" s="18"/>
      <c r="GJ13" s="18">
        <v>2</v>
      </c>
      <c r="GK13" s="18"/>
      <c r="GL13" s="18"/>
      <c r="GM13" s="18"/>
      <c r="GN13" s="18">
        <v>4000</v>
      </c>
      <c r="GO13" s="18">
        <v>2500</v>
      </c>
      <c r="GP13" s="23" t="str">
        <f t="shared" si="4"/>
        <v>L03.1.00 What is your monthly expenditure repartition? Before</v>
      </c>
      <c r="GQ13" s="18">
        <v>60</v>
      </c>
      <c r="GR13" s="18">
        <v>10</v>
      </c>
      <c r="GS13" s="18">
        <v>0</v>
      </c>
      <c r="GT13" s="18">
        <v>0</v>
      </c>
      <c r="GU13" s="18">
        <v>15</v>
      </c>
      <c r="GV13" s="18">
        <v>5</v>
      </c>
      <c r="GW13" s="18">
        <v>5</v>
      </c>
      <c r="GX13" s="18">
        <v>5</v>
      </c>
      <c r="GY13" s="18">
        <v>0</v>
      </c>
      <c r="GZ13" s="24" t="str">
        <f t="shared" si="5"/>
        <v>L03.2.00 What is your monthly expenditure repartition? Now</v>
      </c>
      <c r="HA13" s="18">
        <v>65</v>
      </c>
      <c r="HB13" s="18">
        <v>15</v>
      </c>
      <c r="HC13" s="18">
        <v>0</v>
      </c>
      <c r="HD13" s="18">
        <v>0</v>
      </c>
      <c r="HE13" s="18">
        <v>10</v>
      </c>
      <c r="HF13" s="18">
        <v>0</v>
      </c>
      <c r="HG13" s="18">
        <v>5</v>
      </c>
      <c r="HH13" s="18">
        <v>5</v>
      </c>
      <c r="HI13" s="18">
        <v>0</v>
      </c>
      <c r="HJ13" s="24" t="str">
        <f t="shared" si="6"/>
        <v>L04.00 What strategies are being used by the community here to cope with loss of livelihoods?</v>
      </c>
      <c r="HK13" s="18">
        <v>5</v>
      </c>
      <c r="HL13" s="18">
        <v>2</v>
      </c>
      <c r="HM13" s="18">
        <v>4</v>
      </c>
      <c r="HN13" s="18">
        <v>1</v>
      </c>
      <c r="HO13" s="18">
        <v>3</v>
      </c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 t="s">
        <v>56</v>
      </c>
      <c r="IA13" s="18" t="s">
        <v>56</v>
      </c>
      <c r="IB13" s="24" t="str">
        <f t="shared" si="7"/>
        <v>L06.1.00 What is your main food source? Before</v>
      </c>
      <c r="IC13" s="18">
        <v>2</v>
      </c>
      <c r="ID13" s="18">
        <v>3</v>
      </c>
      <c r="IE13" s="18"/>
      <c r="IF13" s="18"/>
      <c r="IG13" s="18"/>
      <c r="IH13" s="18"/>
      <c r="II13" s="18">
        <v>1</v>
      </c>
      <c r="IJ13" s="24" t="str">
        <f t="shared" si="8"/>
        <v xml:space="preserve">L06.2.00 What is your main food source? Now
</v>
      </c>
      <c r="IK13" s="18">
        <v>1</v>
      </c>
      <c r="IL13" s="18">
        <v>3</v>
      </c>
      <c r="IM13" s="18"/>
      <c r="IN13" s="18"/>
      <c r="IO13" s="18"/>
      <c r="IP13" s="18">
        <v>2</v>
      </c>
      <c r="IQ13" s="18"/>
      <c r="IR13" s="18" t="s">
        <v>59</v>
      </c>
      <c r="IS13" s="23" t="str">
        <f t="shared" si="9"/>
        <v/>
      </c>
      <c r="IT13" s="18">
        <v>0</v>
      </c>
      <c r="IU13" s="18">
        <v>0</v>
      </c>
      <c r="IV13" s="18">
        <v>0</v>
      </c>
      <c r="IW13" s="23" t="str">
        <f t="shared" si="10"/>
        <v xml:space="preserve">L09.00 What are the mains reasons for migration? 
</v>
      </c>
      <c r="IX13" s="18"/>
      <c r="IY13" s="18"/>
      <c r="IZ13" s="18"/>
      <c r="JA13" s="18"/>
      <c r="JB13" s="18"/>
      <c r="JC13" s="18">
        <v>3</v>
      </c>
      <c r="JD13" s="18"/>
      <c r="JE13" s="23" t="str">
        <f t="shared" si="11"/>
        <v>L10.00 When do you expect to restart your main previous livelihood activity?</v>
      </c>
      <c r="JF13" s="18"/>
      <c r="JG13" s="18">
        <v>2</v>
      </c>
      <c r="JH13" s="18"/>
      <c r="JI13" s="18">
        <v>1</v>
      </c>
      <c r="JJ13" s="23" t="str">
        <f t="shared" si="12"/>
        <v>L11.00 What are your mains constraints to restart your main livelihood activity?</v>
      </c>
      <c r="JK13" s="18">
        <v>2</v>
      </c>
      <c r="JL13" s="18">
        <v>5</v>
      </c>
      <c r="JM13" s="18">
        <v>3</v>
      </c>
      <c r="JN13" s="18">
        <v>4</v>
      </c>
      <c r="JO13" s="18">
        <v>1</v>
      </c>
      <c r="JP13" s="24" t="str">
        <f t="shared" si="13"/>
        <v>L12.00 What crops usually produced in this area?</v>
      </c>
      <c r="JQ13" s="18">
        <v>1</v>
      </c>
      <c r="JR13" s="18">
        <v>0</v>
      </c>
      <c r="JS13" s="18">
        <v>1</v>
      </c>
      <c r="JT13" s="18">
        <v>1</v>
      </c>
      <c r="JU13" s="18" t="s">
        <v>39</v>
      </c>
      <c r="JV13" s="24" t="str">
        <f t="shared" si="14"/>
        <v/>
      </c>
      <c r="JW13" s="18"/>
      <c r="JX13" s="18"/>
      <c r="JY13" s="18"/>
      <c r="JZ13" s="18"/>
      <c r="KA13" s="17"/>
      <c r="KB13" s="17">
        <v>1</v>
      </c>
      <c r="KC13" s="17">
        <v>0</v>
      </c>
      <c r="KD13" s="17">
        <v>1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/>
      <c r="KL13" s="17">
        <v>1</v>
      </c>
      <c r="KM13" s="17">
        <v>0</v>
      </c>
      <c r="KN13" s="17">
        <v>1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/>
      <c r="KV13" s="17">
        <v>1</v>
      </c>
      <c r="KW13" s="17">
        <v>1</v>
      </c>
      <c r="KX13" s="17">
        <v>0</v>
      </c>
      <c r="KY13" s="17">
        <v>0</v>
      </c>
      <c r="KZ13" s="17">
        <v>0</v>
      </c>
      <c r="LA13" s="17"/>
      <c r="LB13" s="17">
        <v>0</v>
      </c>
      <c r="LC13" s="17">
        <v>0</v>
      </c>
      <c r="LD13" s="17">
        <v>1</v>
      </c>
      <c r="LE13" s="17" t="s">
        <v>48</v>
      </c>
      <c r="LF13" s="17" t="s">
        <v>48</v>
      </c>
      <c r="LG13" s="17"/>
      <c r="LH13" s="17" t="s">
        <v>59</v>
      </c>
      <c r="LI13" s="17" t="s">
        <v>39</v>
      </c>
      <c r="LJ13" s="17" t="s">
        <v>39</v>
      </c>
      <c r="LK13" s="17" t="s">
        <v>39</v>
      </c>
      <c r="LL13" s="17" t="s">
        <v>39</v>
      </c>
      <c r="LM13" s="17" t="s">
        <v>59</v>
      </c>
      <c r="LN13" s="17" t="s">
        <v>59</v>
      </c>
    </row>
    <row r="14" spans="1:326" x14ac:dyDescent="0.25">
      <c r="A14" s="17" t="str">
        <f t="shared" si="22"/>
        <v>MG/COX/MAH/Mat/</v>
      </c>
      <c r="B14" s="26"/>
      <c r="C14" s="25">
        <v>41127</v>
      </c>
      <c r="D14" s="26"/>
      <c r="E14" s="26" t="s">
        <v>471</v>
      </c>
      <c r="F14" s="26" t="s">
        <v>151</v>
      </c>
      <c r="G14" s="26" t="s">
        <v>665</v>
      </c>
      <c r="H14" s="27" t="s">
        <v>668</v>
      </c>
      <c r="I14" s="27" t="s">
        <v>667</v>
      </c>
      <c r="J14" s="26">
        <v>15</v>
      </c>
      <c r="K14" s="26">
        <v>20</v>
      </c>
      <c r="L14" s="26">
        <v>50</v>
      </c>
      <c r="M14" s="18">
        <v>10</v>
      </c>
      <c r="N14" s="48" t="str">
        <f t="shared" si="0"/>
        <v>C01.00 For men in this community, what is the top priority right now?</v>
      </c>
      <c r="O14" s="17"/>
      <c r="P14" s="17"/>
      <c r="Q14" s="17">
        <v>3</v>
      </c>
      <c r="R14" s="17"/>
      <c r="S14" s="17"/>
      <c r="T14" s="17"/>
      <c r="U14" s="17">
        <v>2</v>
      </c>
      <c r="V14" s="17">
        <v>1</v>
      </c>
      <c r="W14" s="17"/>
      <c r="X14" s="17"/>
      <c r="Y14" s="17"/>
      <c r="Z14" s="17"/>
      <c r="AA14" s="17"/>
      <c r="AB14" s="17" t="s">
        <v>39</v>
      </c>
      <c r="AC14" s="17" t="s">
        <v>39</v>
      </c>
      <c r="AD14" s="17"/>
      <c r="AE14" s="17">
        <v>0</v>
      </c>
      <c r="AF14" s="17">
        <v>0</v>
      </c>
      <c r="AG14" s="17">
        <v>0</v>
      </c>
      <c r="AH14" s="17">
        <v>0</v>
      </c>
      <c r="AI14" s="17">
        <v>1</v>
      </c>
      <c r="AJ14" s="17">
        <v>0</v>
      </c>
      <c r="AK14" s="17">
        <v>0</v>
      </c>
      <c r="AL14" s="17">
        <v>0</v>
      </c>
      <c r="AM14" s="17"/>
      <c r="AN14" s="17">
        <v>0</v>
      </c>
      <c r="AO14" s="17">
        <v>0</v>
      </c>
      <c r="AP14" s="17">
        <v>0</v>
      </c>
      <c r="AQ14" s="17">
        <v>0</v>
      </c>
      <c r="AR14" s="17">
        <v>1</v>
      </c>
      <c r="AS14" s="17">
        <v>0</v>
      </c>
      <c r="AT14" s="17">
        <v>0</v>
      </c>
      <c r="AU14" s="17">
        <v>0</v>
      </c>
      <c r="AV14" s="17" t="s">
        <v>39</v>
      </c>
      <c r="AW14" s="17"/>
      <c r="AX14" s="17">
        <v>0</v>
      </c>
      <c r="AY14" s="17">
        <v>1</v>
      </c>
      <c r="AZ14" s="17">
        <v>0</v>
      </c>
      <c r="BA14" s="17" t="s">
        <v>137</v>
      </c>
      <c r="BB14" s="18" t="str">
        <f t="shared" si="23"/>
        <v>C01.00 For men in this community, what is the top priority right now?</v>
      </c>
      <c r="BC14" s="18">
        <v>3</v>
      </c>
      <c r="BD14" s="18"/>
      <c r="BE14" s="18"/>
      <c r="BF14" s="18"/>
      <c r="BG14" s="18"/>
      <c r="BH14" s="18">
        <v>1</v>
      </c>
      <c r="BI14" s="18">
        <v>2</v>
      </c>
      <c r="BJ14" s="18"/>
      <c r="BK14" s="18" t="str">
        <f t="shared" si="24"/>
        <v>W04.2.00What was the main source of water for drinking NOW?</v>
      </c>
      <c r="BL14" s="18">
        <v>3</v>
      </c>
      <c r="BM14" s="18"/>
      <c r="BN14" s="18"/>
      <c r="BO14" s="18"/>
      <c r="BP14" s="18"/>
      <c r="BQ14" s="18">
        <v>2</v>
      </c>
      <c r="BR14" s="18">
        <v>1</v>
      </c>
      <c r="BS14" s="18"/>
      <c r="BT14" s="18" t="s">
        <v>337</v>
      </c>
      <c r="BU14" s="18" t="s">
        <v>337</v>
      </c>
      <c r="BV14" s="18" t="s">
        <v>406</v>
      </c>
      <c r="BW14" s="18" t="s">
        <v>406</v>
      </c>
      <c r="BX14" s="18" t="s">
        <v>39</v>
      </c>
      <c r="BY14" s="18"/>
      <c r="BZ14" s="18">
        <v>1</v>
      </c>
      <c r="CA14" s="18">
        <v>0</v>
      </c>
      <c r="CB14" s="18">
        <v>0</v>
      </c>
      <c r="CC14" s="18">
        <v>0</v>
      </c>
      <c r="CD14" s="18" t="str">
        <f t="shared" si="1"/>
        <v>W09.1.00 Where did men and boys  mostly defecate?</v>
      </c>
      <c r="CE14" s="28">
        <v>2</v>
      </c>
      <c r="CF14" s="28"/>
      <c r="CG14" s="28"/>
      <c r="CH14" s="28"/>
      <c r="CI14" s="28">
        <v>1</v>
      </c>
      <c r="CJ14" s="28">
        <v>3</v>
      </c>
      <c r="CK14" s="28"/>
      <c r="CL14" s="28">
        <v>1</v>
      </c>
      <c r="CM14" s="28"/>
      <c r="CN14" s="28"/>
      <c r="CO14" s="28">
        <v>3</v>
      </c>
      <c r="CP14" s="28">
        <v>2</v>
      </c>
      <c r="CQ14" s="28" t="s">
        <v>39</v>
      </c>
      <c r="CR14" s="28">
        <v>0.5</v>
      </c>
      <c r="CS14" s="18" t="str">
        <f t="shared" si="25"/>
        <v>W04.2.06 RWHS</v>
      </c>
      <c r="CT14" s="18"/>
      <c r="CU14" s="18">
        <v>1</v>
      </c>
      <c r="CV14" s="18"/>
      <c r="CW14" s="18">
        <v>3</v>
      </c>
      <c r="CX14" s="18">
        <v>2</v>
      </c>
      <c r="CY14" s="18"/>
      <c r="CZ14" s="18"/>
      <c r="DA14" s="18"/>
      <c r="DB14" s="17">
        <v>0</v>
      </c>
      <c r="DC14" s="17">
        <v>0</v>
      </c>
      <c r="DD14" s="17">
        <v>1</v>
      </c>
      <c r="DE14" s="17">
        <v>1</v>
      </c>
      <c r="DF14" s="17">
        <v>0</v>
      </c>
      <c r="DG14" s="17">
        <v>0</v>
      </c>
      <c r="DH14" s="17">
        <v>1</v>
      </c>
      <c r="DI14" s="17">
        <v>0</v>
      </c>
      <c r="DJ14" s="17">
        <v>0</v>
      </c>
      <c r="DK14" s="17">
        <v>0</v>
      </c>
      <c r="DL14" s="26"/>
      <c r="DM14" s="26">
        <v>1</v>
      </c>
      <c r="DN14" s="26"/>
      <c r="DO14" s="26"/>
      <c r="DP14" s="26"/>
      <c r="DQ14" s="26">
        <v>3</v>
      </c>
      <c r="DR14" s="26"/>
      <c r="DS14" s="26">
        <v>2</v>
      </c>
      <c r="DT14" s="26"/>
      <c r="DU14" s="26"/>
      <c r="DV14" s="26"/>
      <c r="DW14" s="26">
        <v>2</v>
      </c>
      <c r="DX14" s="26">
        <v>1</v>
      </c>
      <c r="DY14" s="26"/>
      <c r="DZ14" s="26"/>
      <c r="EA14" s="26">
        <v>1</v>
      </c>
      <c r="EB14" s="26" t="s">
        <v>59</v>
      </c>
      <c r="EC14" s="26"/>
      <c r="ED14" s="26">
        <v>1</v>
      </c>
      <c r="EE14" s="26">
        <v>0</v>
      </c>
      <c r="EF14" s="26">
        <v>0</v>
      </c>
      <c r="EG14" s="26">
        <v>0</v>
      </c>
      <c r="EH14" s="26">
        <v>0</v>
      </c>
      <c r="EI14" s="26">
        <v>0</v>
      </c>
      <c r="EJ14" s="26">
        <v>0</v>
      </c>
      <c r="EK14" s="26" t="s">
        <v>43</v>
      </c>
      <c r="EL14" s="26"/>
      <c r="EM14" s="26">
        <v>0</v>
      </c>
      <c r="EN14" s="26">
        <v>1</v>
      </c>
      <c r="EO14" s="26">
        <v>0</v>
      </c>
      <c r="EP14" s="26">
        <v>0</v>
      </c>
      <c r="EQ14" s="26">
        <v>1</v>
      </c>
      <c r="ER14" s="26" t="s">
        <v>59</v>
      </c>
      <c r="ES14" s="26"/>
      <c r="ET14" s="26">
        <v>0</v>
      </c>
      <c r="EU14" s="26">
        <v>0</v>
      </c>
      <c r="EV14" s="26">
        <v>0</v>
      </c>
      <c r="EW14" s="26">
        <v>0</v>
      </c>
      <c r="EX14" s="26">
        <v>0</v>
      </c>
      <c r="EY14" s="26">
        <v>0</v>
      </c>
      <c r="EZ14" s="26" t="s">
        <v>43</v>
      </c>
      <c r="FA14" s="26"/>
      <c r="FB14" s="102">
        <v>0</v>
      </c>
      <c r="FC14" s="102">
        <v>0</v>
      </c>
      <c r="FD14" s="102">
        <v>1</v>
      </c>
      <c r="FE14" s="102">
        <v>0</v>
      </c>
      <c r="FF14" s="102">
        <v>1</v>
      </c>
      <c r="FG14" s="22" t="s">
        <v>51</v>
      </c>
      <c r="FH14" s="23" t="str">
        <f t="shared" si="2"/>
        <v>L01.1.00 What are the main usual sources of income for the people residing at this site? Before</v>
      </c>
      <c r="FI14" s="18">
        <v>4</v>
      </c>
      <c r="FJ14" s="18">
        <v>2</v>
      </c>
      <c r="FK14" s="18"/>
      <c r="FL14" s="18">
        <v>5</v>
      </c>
      <c r="FM14" s="18">
        <v>1</v>
      </c>
      <c r="FN14" s="18"/>
      <c r="FO14" s="18"/>
      <c r="FP14" s="18"/>
      <c r="FQ14" s="18">
        <v>3</v>
      </c>
      <c r="FR14" s="18"/>
      <c r="FS14" s="18"/>
      <c r="FT14" s="18"/>
      <c r="FU14" s="18"/>
      <c r="FV14" s="18"/>
      <c r="FW14" s="18"/>
      <c r="FX14" s="23" t="str">
        <f t="shared" si="3"/>
        <v>L01.2.00 What are the main usual sources of income for the people residing at this site? Now</v>
      </c>
      <c r="FY14" s="18"/>
      <c r="FZ14" s="18">
        <v>5</v>
      </c>
      <c r="GA14" s="18"/>
      <c r="GB14" s="18"/>
      <c r="GC14" s="18">
        <v>1</v>
      </c>
      <c r="GD14" s="18"/>
      <c r="GE14" s="18"/>
      <c r="GF14" s="18"/>
      <c r="GG14" s="18">
        <v>2</v>
      </c>
      <c r="GH14" s="18">
        <v>4</v>
      </c>
      <c r="GI14" s="18"/>
      <c r="GJ14" s="18">
        <v>3</v>
      </c>
      <c r="GK14" s="18"/>
      <c r="GL14" s="18"/>
      <c r="GM14" s="18"/>
      <c r="GN14" s="18">
        <v>5000</v>
      </c>
      <c r="GO14" s="18">
        <v>2800</v>
      </c>
      <c r="GP14" s="23" t="str">
        <f t="shared" si="4"/>
        <v>L03.1.00 What is your monthly expenditure repartition? Before</v>
      </c>
      <c r="GQ14" s="18">
        <v>60</v>
      </c>
      <c r="GR14" s="18">
        <v>5</v>
      </c>
      <c r="GS14" s="18">
        <v>0</v>
      </c>
      <c r="GT14" s="18">
        <v>0</v>
      </c>
      <c r="GU14" s="18">
        <v>10</v>
      </c>
      <c r="GV14" s="18">
        <v>10</v>
      </c>
      <c r="GW14" s="18">
        <v>5</v>
      </c>
      <c r="GX14" s="18">
        <v>5</v>
      </c>
      <c r="GY14" s="18">
        <v>5</v>
      </c>
      <c r="GZ14" s="24" t="str">
        <f t="shared" si="5"/>
        <v>L03.2.00 What is your monthly expenditure repartition? Now</v>
      </c>
      <c r="HA14" s="18">
        <v>70</v>
      </c>
      <c r="HB14" s="18">
        <v>10</v>
      </c>
      <c r="HC14" s="18">
        <v>0</v>
      </c>
      <c r="HD14" s="18">
        <v>0</v>
      </c>
      <c r="HE14" s="18">
        <v>10</v>
      </c>
      <c r="HF14" s="18">
        <v>0</v>
      </c>
      <c r="HG14" s="18">
        <v>10</v>
      </c>
      <c r="HH14" s="18">
        <v>0</v>
      </c>
      <c r="HI14" s="18">
        <v>0</v>
      </c>
      <c r="HJ14" s="24" t="str">
        <f t="shared" si="6"/>
        <v>L04.00 What strategies are being used by the community here to cope with loss of livelihoods?</v>
      </c>
      <c r="HK14" s="18">
        <v>5</v>
      </c>
      <c r="HL14" s="18">
        <v>3</v>
      </c>
      <c r="HM14" s="18"/>
      <c r="HN14" s="18"/>
      <c r="HO14" s="18">
        <v>4</v>
      </c>
      <c r="HP14" s="18"/>
      <c r="HQ14" s="18">
        <v>1</v>
      </c>
      <c r="HR14" s="18"/>
      <c r="HS14" s="18"/>
      <c r="HT14" s="18"/>
      <c r="HU14" s="18"/>
      <c r="HV14" s="18"/>
      <c r="HW14" s="18"/>
      <c r="HX14" s="18"/>
      <c r="HY14" s="18">
        <v>2</v>
      </c>
      <c r="HZ14" s="18" t="s">
        <v>56</v>
      </c>
      <c r="IA14" s="18" t="s">
        <v>75</v>
      </c>
      <c r="IB14" s="24" t="str">
        <f t="shared" si="7"/>
        <v>L06.1.00 What is your main food source? Before</v>
      </c>
      <c r="IC14" s="18"/>
      <c r="ID14" s="18">
        <v>1</v>
      </c>
      <c r="IE14" s="18">
        <v>3</v>
      </c>
      <c r="IF14" s="18"/>
      <c r="IG14" s="18"/>
      <c r="IH14" s="18">
        <v>2</v>
      </c>
      <c r="II14" s="18"/>
      <c r="IJ14" s="24" t="str">
        <f t="shared" si="8"/>
        <v xml:space="preserve">L06.2.00 What is your main food source? Now
</v>
      </c>
      <c r="IK14" s="18"/>
      <c r="IL14" s="18">
        <v>3</v>
      </c>
      <c r="IM14" s="18"/>
      <c r="IN14" s="18"/>
      <c r="IO14" s="18"/>
      <c r="IP14" s="18">
        <v>1</v>
      </c>
      <c r="IQ14" s="18">
        <v>2</v>
      </c>
      <c r="IR14" s="18" t="s">
        <v>59</v>
      </c>
      <c r="IS14" s="23" t="str">
        <f t="shared" si="9"/>
        <v/>
      </c>
      <c r="IT14" s="18">
        <v>0</v>
      </c>
      <c r="IU14" s="18">
        <v>0</v>
      </c>
      <c r="IV14" s="18">
        <v>0</v>
      </c>
      <c r="IW14" s="23" t="str">
        <f t="shared" si="10"/>
        <v/>
      </c>
      <c r="IX14" s="18"/>
      <c r="IY14" s="18"/>
      <c r="IZ14" s="18"/>
      <c r="JA14" s="18"/>
      <c r="JB14" s="18"/>
      <c r="JC14" s="18"/>
      <c r="JD14" s="18"/>
      <c r="JE14" s="23" t="str">
        <f t="shared" si="11"/>
        <v>L10.00 When do you expect to restart your main previous livelihood activity?</v>
      </c>
      <c r="JF14" s="18">
        <v>2</v>
      </c>
      <c r="JG14" s="18">
        <v>1</v>
      </c>
      <c r="JH14" s="18"/>
      <c r="JI14" s="18"/>
      <c r="JJ14" s="23" t="str">
        <f t="shared" si="12"/>
        <v>L11.00 What are your mains constraints to restart your main livelihood activity?</v>
      </c>
      <c r="JK14" s="18">
        <v>3</v>
      </c>
      <c r="JL14" s="18">
        <v>5</v>
      </c>
      <c r="JM14" s="18">
        <v>2</v>
      </c>
      <c r="JN14" s="18">
        <v>4</v>
      </c>
      <c r="JO14" s="18">
        <v>1</v>
      </c>
      <c r="JP14" s="24" t="str">
        <f t="shared" si="13"/>
        <v>L12.00 What crops usually produced in this area?</v>
      </c>
      <c r="JQ14" s="18">
        <v>0</v>
      </c>
      <c r="JR14" s="18">
        <v>0</v>
      </c>
      <c r="JS14" s="18">
        <v>1</v>
      </c>
      <c r="JT14" s="18">
        <v>1</v>
      </c>
      <c r="JU14" s="18" t="s">
        <v>59</v>
      </c>
      <c r="JV14" s="24" t="str">
        <f t="shared" si="14"/>
        <v>L14.00 If No what is the mains constraints?</v>
      </c>
      <c r="JW14" s="18">
        <v>1</v>
      </c>
      <c r="JX14" s="18"/>
      <c r="JY14" s="18"/>
      <c r="JZ14" s="18">
        <v>2</v>
      </c>
      <c r="KA14" s="17"/>
      <c r="KB14" s="17">
        <v>0</v>
      </c>
      <c r="KC14" s="17">
        <v>1</v>
      </c>
      <c r="KD14" s="17">
        <v>1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/>
      <c r="KL14" s="17">
        <v>0</v>
      </c>
      <c r="KM14" s="17">
        <v>1</v>
      </c>
      <c r="KN14" s="17">
        <v>1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/>
      <c r="KV14" s="17">
        <v>1</v>
      </c>
      <c r="KW14" s="17">
        <v>0</v>
      </c>
      <c r="KX14" s="17">
        <v>0</v>
      </c>
      <c r="KY14" s="17">
        <v>0</v>
      </c>
      <c r="KZ14" s="17">
        <v>0</v>
      </c>
      <c r="LA14" s="17"/>
      <c r="LB14" s="17">
        <v>0</v>
      </c>
      <c r="LC14" s="17">
        <v>0</v>
      </c>
      <c r="LD14" s="17">
        <v>1</v>
      </c>
      <c r="LE14" s="17" t="s">
        <v>48</v>
      </c>
      <c r="LF14" s="17" t="s">
        <v>59</v>
      </c>
      <c r="LG14" s="17"/>
      <c r="LH14" s="17" t="s">
        <v>59</v>
      </c>
      <c r="LI14" s="17" t="s">
        <v>59</v>
      </c>
      <c r="LJ14" s="17" t="s">
        <v>39</v>
      </c>
      <c r="LK14" s="17" t="s">
        <v>39</v>
      </c>
      <c r="LL14" s="17" t="s">
        <v>39</v>
      </c>
      <c r="LM14" s="17" t="s">
        <v>59</v>
      </c>
      <c r="LN14" s="17" t="s">
        <v>59</v>
      </c>
    </row>
    <row r="15" spans="1:326" ht="30" x14ac:dyDescent="0.25">
      <c r="A15" s="17" t="str">
        <f>IF(C15="","",CONCATENATE("MG","/",LEFT(E15,3),"/",LEFT(F15,3),"/",LEFT(G15,3),"/",B15))</f>
        <v>MG/COX/MAH/KAL/1</v>
      </c>
      <c r="B15" s="18">
        <v>1</v>
      </c>
      <c r="C15" s="25">
        <v>41127</v>
      </c>
      <c r="D15" s="19"/>
      <c r="E15" s="19" t="s">
        <v>471</v>
      </c>
      <c r="F15" s="19" t="s">
        <v>151</v>
      </c>
      <c r="G15" s="19" t="s">
        <v>258</v>
      </c>
      <c r="H15" s="20" t="s">
        <v>669</v>
      </c>
      <c r="I15" s="20" t="s">
        <v>670</v>
      </c>
      <c r="J15" s="19">
        <v>16</v>
      </c>
      <c r="K15" s="19">
        <v>18</v>
      </c>
      <c r="L15" s="19">
        <v>60</v>
      </c>
      <c r="M15" s="18">
        <v>7</v>
      </c>
      <c r="N15" s="48" t="str">
        <f t="shared" si="0"/>
        <v>C01.00 For men in this community, what is the top priority right now?</v>
      </c>
      <c r="O15" s="48">
        <v>3</v>
      </c>
      <c r="P15" s="48"/>
      <c r="Q15" s="48"/>
      <c r="R15" s="48"/>
      <c r="S15" s="48"/>
      <c r="T15" s="48"/>
      <c r="U15" s="48"/>
      <c r="V15" s="48">
        <v>1</v>
      </c>
      <c r="W15" s="48"/>
      <c r="X15" s="48"/>
      <c r="Y15" s="48"/>
      <c r="Z15" s="48"/>
      <c r="AA15" s="48">
        <v>2</v>
      </c>
      <c r="AB15" s="48" t="s">
        <v>671</v>
      </c>
      <c r="AC15" s="48" t="s">
        <v>671</v>
      </c>
      <c r="AD15" s="48"/>
      <c r="AE15" s="17">
        <v>0</v>
      </c>
      <c r="AF15" s="48">
        <v>1</v>
      </c>
      <c r="AG15" s="48">
        <v>0</v>
      </c>
      <c r="AH15" s="48">
        <v>0</v>
      </c>
      <c r="AI15" s="48">
        <v>1</v>
      </c>
      <c r="AJ15" s="48">
        <v>0</v>
      </c>
      <c r="AK15" s="48">
        <v>0</v>
      </c>
      <c r="AL15" s="48">
        <v>1</v>
      </c>
      <c r="AM15" s="48"/>
      <c r="AN15" s="48">
        <v>0</v>
      </c>
      <c r="AO15" s="48">
        <v>1</v>
      </c>
      <c r="AP15" s="48">
        <v>0</v>
      </c>
      <c r="AQ15" s="48">
        <v>0</v>
      </c>
      <c r="AR15" s="48">
        <v>1</v>
      </c>
      <c r="AS15" s="48">
        <v>0</v>
      </c>
      <c r="AT15" s="48">
        <v>0</v>
      </c>
      <c r="AU15" s="48">
        <v>0</v>
      </c>
      <c r="AV15" s="48" t="s">
        <v>39</v>
      </c>
      <c r="AW15" s="48"/>
      <c r="AX15" s="48">
        <v>1</v>
      </c>
      <c r="AY15" s="48">
        <v>0</v>
      </c>
      <c r="AZ15" s="48">
        <v>0</v>
      </c>
      <c r="BA15" s="48" t="s">
        <v>137</v>
      </c>
      <c r="BB15" s="18" t="str">
        <f>IF(SUM(BC15:BJ15)&gt;0,$N$2,"")</f>
        <v>C01.00 For men in this community, what is the top priority right now?</v>
      </c>
      <c r="BC15" s="18">
        <v>3</v>
      </c>
      <c r="BD15" s="18">
        <v>1</v>
      </c>
      <c r="BE15" s="18"/>
      <c r="BF15" s="18"/>
      <c r="BG15" s="18">
        <v>0</v>
      </c>
      <c r="BH15" s="18">
        <v>0</v>
      </c>
      <c r="BI15" s="18">
        <v>2</v>
      </c>
      <c r="BJ15" s="18">
        <v>0</v>
      </c>
      <c r="BK15" s="18" t="str">
        <f>IF(SUM(BL15:BS15)&gt;0,BK$2,"")</f>
        <v>W04.2.00What was the main source of water for drinking NOW?</v>
      </c>
      <c r="BL15" s="18">
        <v>3</v>
      </c>
      <c r="BM15" s="18">
        <v>1</v>
      </c>
      <c r="BN15" s="18"/>
      <c r="BO15" s="18"/>
      <c r="BP15" s="18"/>
      <c r="BQ15" s="18"/>
      <c r="BR15" s="18">
        <v>2</v>
      </c>
      <c r="BS15" s="18"/>
      <c r="BT15" s="18" t="s">
        <v>338</v>
      </c>
      <c r="BU15" s="18" t="s">
        <v>338</v>
      </c>
      <c r="BV15" s="18" t="s">
        <v>406</v>
      </c>
      <c r="BW15" s="18" t="s">
        <v>406</v>
      </c>
      <c r="BX15" s="18" t="s">
        <v>39</v>
      </c>
      <c r="BY15" s="18"/>
      <c r="BZ15" s="18">
        <v>1</v>
      </c>
      <c r="CA15" s="18">
        <v>1</v>
      </c>
      <c r="CB15" s="18">
        <v>0</v>
      </c>
      <c r="CC15" s="18">
        <v>0</v>
      </c>
      <c r="CD15" s="18" t="str">
        <f t="shared" si="1"/>
        <v>W09.1.00 Where did men and boys  mostly defecate?</v>
      </c>
      <c r="CE15" s="21">
        <v>3</v>
      </c>
      <c r="CF15" s="21"/>
      <c r="CG15" s="21"/>
      <c r="CH15" s="21"/>
      <c r="CI15" s="21">
        <v>2</v>
      </c>
      <c r="CJ15" s="21">
        <v>1</v>
      </c>
      <c r="CK15" s="21"/>
      <c r="CL15" s="21">
        <v>3</v>
      </c>
      <c r="CM15" s="21"/>
      <c r="CN15" s="21"/>
      <c r="CO15" s="21">
        <v>2</v>
      </c>
      <c r="CP15" s="21">
        <v>1</v>
      </c>
      <c r="CQ15" s="21" t="s">
        <v>39</v>
      </c>
      <c r="CR15" s="21">
        <v>0.5</v>
      </c>
      <c r="CS15" s="18" t="str">
        <f>IF(SUM(CT15:DA15)&gt;0,$BQ$2,"")</f>
        <v>W04.2.06 RWHS</v>
      </c>
      <c r="CT15" s="18">
        <v>1</v>
      </c>
      <c r="CU15" s="18"/>
      <c r="CV15" s="18">
        <v>3</v>
      </c>
      <c r="CW15" s="18"/>
      <c r="CX15" s="18"/>
      <c r="CY15" s="18"/>
      <c r="CZ15" s="18"/>
      <c r="DA15" s="18">
        <v>2</v>
      </c>
      <c r="DB15" s="17">
        <v>1</v>
      </c>
      <c r="DC15" s="17">
        <v>0</v>
      </c>
      <c r="DD15" s="17">
        <v>1</v>
      </c>
      <c r="DE15" s="17">
        <v>0</v>
      </c>
      <c r="DF15" s="17">
        <v>0</v>
      </c>
      <c r="DG15" s="17">
        <v>0</v>
      </c>
      <c r="DH15" s="17">
        <v>0</v>
      </c>
      <c r="DI15" s="17">
        <v>0</v>
      </c>
      <c r="DJ15" s="17">
        <v>0</v>
      </c>
      <c r="DK15" s="17">
        <v>1</v>
      </c>
      <c r="DL15" s="19"/>
      <c r="DM15" s="19">
        <v>3</v>
      </c>
      <c r="DN15" s="19"/>
      <c r="DO15" s="19"/>
      <c r="DP15" s="19"/>
      <c r="DQ15" s="19">
        <v>2</v>
      </c>
      <c r="DR15" s="19"/>
      <c r="DS15" s="19"/>
      <c r="DT15" s="19">
        <v>1</v>
      </c>
      <c r="DU15" s="19"/>
      <c r="DV15" s="19"/>
      <c r="DW15" s="19"/>
      <c r="DX15" s="19"/>
      <c r="DY15" s="19"/>
      <c r="DZ15" s="19"/>
      <c r="EA15" s="19"/>
      <c r="EB15" s="19" t="s">
        <v>59</v>
      </c>
      <c r="EC15" s="19"/>
      <c r="ED15" s="19">
        <v>1</v>
      </c>
      <c r="EE15" s="19">
        <v>0</v>
      </c>
      <c r="EF15" s="19">
        <v>0</v>
      </c>
      <c r="EG15" s="19">
        <v>0</v>
      </c>
      <c r="EH15" s="19">
        <v>0</v>
      </c>
      <c r="EI15" s="19">
        <v>0</v>
      </c>
      <c r="EJ15" s="19">
        <v>0</v>
      </c>
      <c r="EK15" s="19" t="s">
        <v>43</v>
      </c>
      <c r="EL15" s="19"/>
      <c r="EM15" s="19">
        <v>1</v>
      </c>
      <c r="EN15" s="19">
        <v>0</v>
      </c>
      <c r="EO15" s="19">
        <v>0</v>
      </c>
      <c r="EP15" s="19">
        <v>0</v>
      </c>
      <c r="EQ15" s="19">
        <v>0</v>
      </c>
      <c r="ER15" s="19" t="s">
        <v>59</v>
      </c>
      <c r="ES15" s="19"/>
      <c r="ET15" s="19"/>
      <c r="EU15" s="19"/>
      <c r="EV15" s="19"/>
      <c r="EW15" s="19"/>
      <c r="EX15" s="19"/>
      <c r="EY15" s="19"/>
      <c r="EZ15" s="19" t="s">
        <v>100</v>
      </c>
      <c r="FA15" s="19"/>
      <c r="FB15" s="19">
        <v>0</v>
      </c>
      <c r="FC15" s="101">
        <v>0</v>
      </c>
      <c r="FD15" s="101">
        <v>1</v>
      </c>
      <c r="FE15" s="101">
        <v>0</v>
      </c>
      <c r="FF15" s="101">
        <v>1</v>
      </c>
      <c r="FG15" s="22" t="s">
        <v>51</v>
      </c>
      <c r="FH15" s="23" t="str">
        <f t="shared" si="2"/>
        <v>L01.1.00 What are the main usual sources of income for the people residing at this site? Before</v>
      </c>
      <c r="FI15" s="19"/>
      <c r="FJ15" s="19">
        <v>1</v>
      </c>
      <c r="FK15" s="19"/>
      <c r="FL15" s="19">
        <v>2</v>
      </c>
      <c r="FM15" s="19"/>
      <c r="FN15" s="19"/>
      <c r="FO15" s="19"/>
      <c r="FP15" s="19"/>
      <c r="FQ15" s="19">
        <v>5</v>
      </c>
      <c r="FR15" s="19"/>
      <c r="FS15" s="19"/>
      <c r="FT15" s="19">
        <v>4</v>
      </c>
      <c r="FU15" s="19">
        <v>3</v>
      </c>
      <c r="FV15" s="19"/>
      <c r="FW15" s="19"/>
      <c r="FX15" s="23" t="str">
        <f t="shared" si="3"/>
        <v>L01.2.00 What are the main usual sources of income for the people residing at this site? Now</v>
      </c>
      <c r="FY15" s="19"/>
      <c r="FZ15" s="19">
        <v>1</v>
      </c>
      <c r="GA15" s="19"/>
      <c r="GB15" s="19">
        <v>2</v>
      </c>
      <c r="GC15" s="19"/>
      <c r="GD15" s="19"/>
      <c r="GE15" s="19"/>
      <c r="GF15" s="19"/>
      <c r="GG15" s="19">
        <v>5</v>
      </c>
      <c r="GH15" s="19"/>
      <c r="GI15" s="19"/>
      <c r="GJ15" s="19">
        <v>4</v>
      </c>
      <c r="GK15" s="19">
        <v>3</v>
      </c>
      <c r="GL15" s="19"/>
      <c r="GM15" s="19"/>
      <c r="GN15" s="19">
        <v>4000</v>
      </c>
      <c r="GO15" s="19">
        <v>3000</v>
      </c>
      <c r="GP15" s="23" t="str">
        <f t="shared" si="4"/>
        <v>L03.1.00 What is your monthly expenditure repartition? Before</v>
      </c>
      <c r="GQ15" s="19">
        <v>52</v>
      </c>
      <c r="GR15" s="19">
        <v>10</v>
      </c>
      <c r="GS15" s="19">
        <v>3</v>
      </c>
      <c r="GT15" s="19">
        <v>3</v>
      </c>
      <c r="GU15" s="19">
        <v>7</v>
      </c>
      <c r="GV15" s="19">
        <v>12</v>
      </c>
      <c r="GW15" s="19">
        <v>4</v>
      </c>
      <c r="GX15" s="19">
        <v>8</v>
      </c>
      <c r="GY15" s="19">
        <v>1</v>
      </c>
      <c r="GZ15" s="24" t="str">
        <f t="shared" si="5"/>
        <v>L03.2.00 What is your monthly expenditure repartition? Now</v>
      </c>
      <c r="HA15" s="19">
        <v>47</v>
      </c>
      <c r="HB15" s="19">
        <v>13</v>
      </c>
      <c r="HC15" s="19">
        <v>3</v>
      </c>
      <c r="HD15" s="19">
        <v>2</v>
      </c>
      <c r="HE15" s="19">
        <v>10</v>
      </c>
      <c r="HF15" s="19">
        <v>10</v>
      </c>
      <c r="HG15" s="19">
        <v>10</v>
      </c>
      <c r="HH15" s="19">
        <v>5</v>
      </c>
      <c r="HI15" s="19"/>
      <c r="HJ15" s="24" t="str">
        <f t="shared" si="6"/>
        <v>L04.00 What strategies are being used by the community here to cope with loss of livelihoods?</v>
      </c>
      <c r="HK15" s="19"/>
      <c r="HL15" s="19"/>
      <c r="HM15" s="19">
        <v>5</v>
      </c>
      <c r="HN15" s="19"/>
      <c r="HO15" s="19">
        <v>3</v>
      </c>
      <c r="HP15" s="19"/>
      <c r="HQ15" s="19">
        <v>2</v>
      </c>
      <c r="HR15" s="19">
        <v>4</v>
      </c>
      <c r="HS15" s="19"/>
      <c r="HT15" s="19">
        <v>1</v>
      </c>
      <c r="HU15" s="19"/>
      <c r="HV15" s="19"/>
      <c r="HW15" s="19"/>
      <c r="HX15" s="19"/>
      <c r="HY15" s="19"/>
      <c r="HZ15" s="19" t="s">
        <v>56</v>
      </c>
      <c r="IA15" s="19" t="s">
        <v>75</v>
      </c>
      <c r="IB15" s="24" t="str">
        <f t="shared" si="7"/>
        <v>L06.1.00 What is your main food source? Before</v>
      </c>
      <c r="IC15" s="19">
        <v>2</v>
      </c>
      <c r="ID15" s="19">
        <v>3</v>
      </c>
      <c r="IE15" s="19"/>
      <c r="IF15" s="19"/>
      <c r="IG15" s="19"/>
      <c r="IH15" s="19"/>
      <c r="II15" s="19">
        <v>1</v>
      </c>
      <c r="IJ15" s="24" t="str">
        <f t="shared" si="8"/>
        <v xml:space="preserve">L06.2.00 What is your main food source? Now
</v>
      </c>
      <c r="IK15" s="19">
        <v>2</v>
      </c>
      <c r="IL15" s="19">
        <v>3</v>
      </c>
      <c r="IM15" s="19"/>
      <c r="IN15" s="19"/>
      <c r="IO15" s="19"/>
      <c r="IP15" s="19"/>
      <c r="IQ15" s="19">
        <v>1</v>
      </c>
      <c r="IR15" s="19" t="s">
        <v>59</v>
      </c>
      <c r="IS15" s="23" t="str">
        <f t="shared" si="9"/>
        <v/>
      </c>
      <c r="IT15" s="19"/>
      <c r="IU15" s="19"/>
      <c r="IV15" s="19"/>
      <c r="IW15" s="23" t="str">
        <f t="shared" si="10"/>
        <v/>
      </c>
      <c r="IX15" s="19"/>
      <c r="IY15" s="19"/>
      <c r="IZ15" s="19"/>
      <c r="JA15" s="19"/>
      <c r="JB15" s="19"/>
      <c r="JC15" s="19"/>
      <c r="JD15" s="19"/>
      <c r="JE15" s="23" t="str">
        <f t="shared" si="11"/>
        <v>L10.00 When do you expect to restart your main previous livelihood activity?</v>
      </c>
      <c r="JF15" s="18"/>
      <c r="JG15" s="18"/>
      <c r="JH15" s="18">
        <v>1</v>
      </c>
      <c r="JI15" s="18">
        <v>2</v>
      </c>
      <c r="JJ15" s="23" t="str">
        <f t="shared" si="12"/>
        <v>L11.00 What are your mains constraints to restart your main livelihood activity?</v>
      </c>
      <c r="JK15" s="19">
        <v>4</v>
      </c>
      <c r="JL15" s="19">
        <v>5</v>
      </c>
      <c r="JM15" s="19">
        <v>2</v>
      </c>
      <c r="JN15" s="19">
        <v>3</v>
      </c>
      <c r="JO15" s="19">
        <v>1</v>
      </c>
      <c r="JP15" s="24" t="str">
        <f t="shared" si="13"/>
        <v>L12.00 What crops usually produced in this area?</v>
      </c>
      <c r="JQ15" s="19">
        <v>1</v>
      </c>
      <c r="JR15" s="19">
        <v>0</v>
      </c>
      <c r="JS15" s="19">
        <v>0</v>
      </c>
      <c r="JT15" s="19">
        <v>1</v>
      </c>
      <c r="JU15" s="19" t="s">
        <v>59</v>
      </c>
      <c r="JV15" s="24" t="str">
        <f t="shared" si="14"/>
        <v>L14.00 If No what is the mains constraints?</v>
      </c>
      <c r="JW15" s="19">
        <v>2</v>
      </c>
      <c r="JX15" s="19"/>
      <c r="JY15" s="19">
        <v>1</v>
      </c>
      <c r="JZ15" s="19"/>
      <c r="KA15" s="17"/>
      <c r="KB15" s="19">
        <v>0</v>
      </c>
      <c r="KC15" s="17">
        <v>0</v>
      </c>
      <c r="KD15" s="17">
        <v>1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1</v>
      </c>
      <c r="KK15" s="17"/>
      <c r="KL15" s="17">
        <v>0</v>
      </c>
      <c r="KM15" s="17">
        <v>0</v>
      </c>
      <c r="KN15" s="17">
        <v>1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/>
      <c r="KV15" s="17">
        <v>0</v>
      </c>
      <c r="KW15" s="17">
        <v>1</v>
      </c>
      <c r="KX15" s="17">
        <v>0</v>
      </c>
      <c r="KY15" s="17">
        <v>0</v>
      </c>
      <c r="KZ15" s="17">
        <v>0</v>
      </c>
      <c r="LA15" s="17"/>
      <c r="LB15" s="17">
        <v>1</v>
      </c>
      <c r="LC15" s="17">
        <v>0</v>
      </c>
      <c r="LD15" s="17">
        <v>1</v>
      </c>
      <c r="LE15" s="17" t="s">
        <v>59</v>
      </c>
      <c r="LF15" s="17" t="s">
        <v>39</v>
      </c>
      <c r="LG15" s="17"/>
      <c r="LH15" s="17" t="s">
        <v>59</v>
      </c>
      <c r="LI15" s="17" t="s">
        <v>59</v>
      </c>
      <c r="LJ15" s="17" t="s">
        <v>39</v>
      </c>
      <c r="LK15" s="17" t="s">
        <v>39</v>
      </c>
      <c r="LL15" s="17" t="s">
        <v>59</v>
      </c>
      <c r="LM15" s="17" t="s">
        <v>59</v>
      </c>
      <c r="LN15" s="17" t="s">
        <v>59</v>
      </c>
    </row>
    <row r="16" spans="1:326" x14ac:dyDescent="0.25">
      <c r="A16" s="17" t="str">
        <f t="shared" ref="A16:A18" si="26">IF(C16="","",CONCATENATE("MG","/",LEFT(E16,3),"/",LEFT(F16,3),"/",LEFT(G16,3),"/",B16))</f>
        <v>MG/COX/MAH/KAL/2</v>
      </c>
      <c r="B16" s="18">
        <v>2</v>
      </c>
      <c r="C16" s="25">
        <v>41127</v>
      </c>
      <c r="D16" s="26"/>
      <c r="E16" s="26" t="s">
        <v>471</v>
      </c>
      <c r="F16" s="26" t="s">
        <v>151</v>
      </c>
      <c r="G16" s="26" t="s">
        <v>258</v>
      </c>
      <c r="H16" s="27" t="s">
        <v>672</v>
      </c>
      <c r="I16" s="27" t="s">
        <v>670</v>
      </c>
      <c r="J16" s="26">
        <v>12</v>
      </c>
      <c r="K16" s="26">
        <v>15</v>
      </c>
      <c r="L16" s="26">
        <v>55</v>
      </c>
      <c r="M16" s="18">
        <v>6</v>
      </c>
      <c r="N16" s="48" t="str">
        <f t="shared" si="0"/>
        <v>C01.00 For men in this community, what is the top priority right now?</v>
      </c>
      <c r="O16" s="17"/>
      <c r="P16" s="17"/>
      <c r="Q16" s="17">
        <v>3</v>
      </c>
      <c r="R16" s="17"/>
      <c r="S16" s="17"/>
      <c r="T16" s="17"/>
      <c r="U16" s="17"/>
      <c r="V16" s="17">
        <v>2</v>
      </c>
      <c r="W16" s="17"/>
      <c r="X16" s="17"/>
      <c r="Y16" s="17"/>
      <c r="Z16" s="17">
        <v>1</v>
      </c>
      <c r="AA16" s="17"/>
      <c r="AB16" s="17" t="s">
        <v>59</v>
      </c>
      <c r="AC16" s="17" t="s">
        <v>59</v>
      </c>
      <c r="AD16" s="17"/>
      <c r="AE16" s="17">
        <v>0</v>
      </c>
      <c r="AF16" s="17">
        <v>0</v>
      </c>
      <c r="AG16" s="17">
        <v>0</v>
      </c>
      <c r="AH16" s="17">
        <v>0</v>
      </c>
      <c r="AI16" s="17">
        <v>1</v>
      </c>
      <c r="AJ16" s="17">
        <v>0</v>
      </c>
      <c r="AK16" s="17">
        <v>0</v>
      </c>
      <c r="AL16" s="17">
        <v>0</v>
      </c>
      <c r="AM16" s="17"/>
      <c r="AN16" s="17">
        <v>0</v>
      </c>
      <c r="AO16" s="17">
        <v>0</v>
      </c>
      <c r="AP16" s="17">
        <v>0</v>
      </c>
      <c r="AQ16" s="17">
        <v>0</v>
      </c>
      <c r="AR16" s="17">
        <v>1</v>
      </c>
      <c r="AS16" s="17">
        <v>0</v>
      </c>
      <c r="AT16" s="17">
        <v>0</v>
      </c>
      <c r="AU16" s="17">
        <v>0</v>
      </c>
      <c r="AV16" s="17" t="s">
        <v>39</v>
      </c>
      <c r="AW16" s="17"/>
      <c r="AX16" s="17">
        <v>1</v>
      </c>
      <c r="AY16" s="17">
        <v>0</v>
      </c>
      <c r="AZ16" s="17">
        <v>1</v>
      </c>
      <c r="BA16" s="17" t="s">
        <v>137</v>
      </c>
      <c r="BB16" s="18" t="str">
        <f t="shared" ref="BB16:BB18" si="27">IF(SUM(BC16:BJ16)&gt;0,$N$2,"")</f>
        <v>C01.00 For men in this community, what is the top priority right now?</v>
      </c>
      <c r="BC16" s="18">
        <v>3</v>
      </c>
      <c r="BD16" s="18"/>
      <c r="BE16" s="18"/>
      <c r="BF16" s="18"/>
      <c r="BG16" s="18"/>
      <c r="BH16" s="18"/>
      <c r="BI16" s="18">
        <v>2</v>
      </c>
      <c r="BJ16" s="18">
        <v>1</v>
      </c>
      <c r="BK16" s="18" t="str">
        <f t="shared" ref="BK16:BK18" si="28">IF(SUM(BL16:BS16)&gt;0,BK$2,"")</f>
        <v>W04.2.00What was the main source of water for drinking NOW?</v>
      </c>
      <c r="BL16" s="18">
        <v>3</v>
      </c>
      <c r="BM16" s="18"/>
      <c r="BN16" s="18"/>
      <c r="BO16" s="18"/>
      <c r="BP16" s="18"/>
      <c r="BQ16" s="18"/>
      <c r="BR16" s="18">
        <v>2</v>
      </c>
      <c r="BS16" s="18">
        <v>1</v>
      </c>
      <c r="BT16" s="18" t="s">
        <v>338</v>
      </c>
      <c r="BU16" s="18" t="s">
        <v>338</v>
      </c>
      <c r="BV16" s="18" t="s">
        <v>406</v>
      </c>
      <c r="BW16" s="18" t="s">
        <v>406</v>
      </c>
      <c r="BX16" s="18" t="s">
        <v>39</v>
      </c>
      <c r="BY16" s="18"/>
      <c r="BZ16" s="18">
        <v>1</v>
      </c>
      <c r="CA16" s="18">
        <v>1</v>
      </c>
      <c r="CB16" s="18">
        <v>0</v>
      </c>
      <c r="CC16" s="18">
        <v>0</v>
      </c>
      <c r="CD16" s="18" t="str">
        <f t="shared" si="1"/>
        <v>W09.1.00 Where did men and boys  mostly defecate?</v>
      </c>
      <c r="CE16" s="28"/>
      <c r="CF16" s="28">
        <v>1</v>
      </c>
      <c r="CG16" s="28"/>
      <c r="CH16" s="28"/>
      <c r="CI16" s="28">
        <v>2</v>
      </c>
      <c r="CJ16" s="28">
        <v>3</v>
      </c>
      <c r="CK16" s="28"/>
      <c r="CL16" s="28">
        <v>1</v>
      </c>
      <c r="CM16" s="28"/>
      <c r="CN16" s="28"/>
      <c r="CO16" s="28">
        <v>2</v>
      </c>
      <c r="CP16" s="28">
        <v>3</v>
      </c>
      <c r="CQ16" s="28" t="s">
        <v>59</v>
      </c>
      <c r="CR16" s="28" t="s">
        <v>139</v>
      </c>
      <c r="CS16" s="18" t="str">
        <f t="shared" ref="CS16:CS18" si="29">IF(SUM(CT16:DA16)&gt;0,$BQ$2,"")</f>
        <v>W04.2.06 RWHS</v>
      </c>
      <c r="CT16" s="18"/>
      <c r="CU16" s="18">
        <v>3</v>
      </c>
      <c r="CV16" s="18"/>
      <c r="CW16" s="18"/>
      <c r="CX16" s="18"/>
      <c r="CY16" s="18">
        <v>1</v>
      </c>
      <c r="CZ16" s="18"/>
      <c r="DA16" s="18">
        <v>2</v>
      </c>
      <c r="DB16" s="17">
        <v>0</v>
      </c>
      <c r="DC16" s="17">
        <v>0</v>
      </c>
      <c r="DD16" s="17">
        <v>1</v>
      </c>
      <c r="DE16" s="17">
        <v>0</v>
      </c>
      <c r="DF16" s="17">
        <v>1</v>
      </c>
      <c r="DG16" s="17">
        <v>0</v>
      </c>
      <c r="DH16" s="17">
        <v>1</v>
      </c>
      <c r="DI16" s="17">
        <v>0</v>
      </c>
      <c r="DJ16" s="17">
        <v>0</v>
      </c>
      <c r="DK16" s="17">
        <v>0</v>
      </c>
      <c r="DL16" s="26"/>
      <c r="DM16" s="26">
        <v>1</v>
      </c>
      <c r="DN16" s="26"/>
      <c r="DO16" s="26"/>
      <c r="DP16" s="26"/>
      <c r="DQ16" s="26">
        <v>3</v>
      </c>
      <c r="DR16" s="26"/>
      <c r="DS16" s="26">
        <v>2</v>
      </c>
      <c r="DT16" s="26"/>
      <c r="DU16" s="26"/>
      <c r="DV16" s="26"/>
      <c r="DW16" s="26"/>
      <c r="DX16" s="26"/>
      <c r="DY16" s="26"/>
      <c r="DZ16" s="26"/>
      <c r="EA16" s="26"/>
      <c r="EB16" s="26" t="s">
        <v>59</v>
      </c>
      <c r="EC16" s="26"/>
      <c r="ED16" s="26">
        <v>1</v>
      </c>
      <c r="EE16" s="26">
        <v>0</v>
      </c>
      <c r="EF16" s="26">
        <v>0</v>
      </c>
      <c r="EG16" s="26">
        <v>0</v>
      </c>
      <c r="EH16" s="26">
        <v>0</v>
      </c>
      <c r="EI16" s="26">
        <v>0</v>
      </c>
      <c r="EJ16" s="26">
        <v>0</v>
      </c>
      <c r="EK16" s="26" t="s">
        <v>43</v>
      </c>
      <c r="EL16" s="26"/>
      <c r="EM16" s="26">
        <v>1</v>
      </c>
      <c r="EN16" s="26">
        <v>0</v>
      </c>
      <c r="EO16" s="26">
        <v>0</v>
      </c>
      <c r="EP16" s="26">
        <v>0</v>
      </c>
      <c r="EQ16" s="26">
        <v>0</v>
      </c>
      <c r="ER16" s="26" t="s">
        <v>59</v>
      </c>
      <c r="ES16" s="26"/>
      <c r="ET16" s="26"/>
      <c r="EU16" s="26"/>
      <c r="EV16" s="26"/>
      <c r="EW16" s="26"/>
      <c r="EX16" s="26"/>
      <c r="EY16" s="26"/>
      <c r="EZ16" s="26" t="s">
        <v>43</v>
      </c>
      <c r="FA16" s="26"/>
      <c r="FB16" s="102">
        <v>1</v>
      </c>
      <c r="FC16" s="102">
        <v>0</v>
      </c>
      <c r="FD16" s="102">
        <v>0</v>
      </c>
      <c r="FE16" s="102">
        <v>1</v>
      </c>
      <c r="FF16" s="102">
        <v>0</v>
      </c>
      <c r="FG16" s="22" t="s">
        <v>51</v>
      </c>
      <c r="FH16" s="23" t="str">
        <f t="shared" si="2"/>
        <v>L01.1.00 What are the main usual sources of income for the people residing at this site? Before</v>
      </c>
      <c r="FI16" s="18">
        <v>4</v>
      </c>
      <c r="FJ16" s="18"/>
      <c r="FK16" s="18"/>
      <c r="FL16" s="18">
        <v>3</v>
      </c>
      <c r="FM16" s="18"/>
      <c r="FN16" s="18"/>
      <c r="FO16" s="18"/>
      <c r="FP16" s="18"/>
      <c r="FQ16" s="18">
        <v>5</v>
      </c>
      <c r="FR16" s="18"/>
      <c r="FS16" s="18"/>
      <c r="FT16" s="18">
        <v>2</v>
      </c>
      <c r="FU16" s="18">
        <v>1</v>
      </c>
      <c r="FV16" s="18"/>
      <c r="FW16" s="18"/>
      <c r="FX16" s="23" t="str">
        <f t="shared" si="3"/>
        <v>L01.2.00 What are the main usual sources of income for the people residing at this site? Now</v>
      </c>
      <c r="FY16" s="18">
        <v>4</v>
      </c>
      <c r="FZ16" s="18"/>
      <c r="GA16" s="18"/>
      <c r="GB16" s="18">
        <v>3</v>
      </c>
      <c r="GC16" s="18"/>
      <c r="GD16" s="18"/>
      <c r="GE16" s="18"/>
      <c r="GF16" s="18"/>
      <c r="GG16" s="18">
        <v>5</v>
      </c>
      <c r="GH16" s="18"/>
      <c r="GI16" s="18"/>
      <c r="GJ16" s="18">
        <v>2</v>
      </c>
      <c r="GK16" s="18">
        <v>1</v>
      </c>
      <c r="GL16" s="18"/>
      <c r="GM16" s="18"/>
      <c r="GN16" s="18">
        <v>3000</v>
      </c>
      <c r="GO16" s="18">
        <v>2500</v>
      </c>
      <c r="GP16" s="23" t="str">
        <f t="shared" si="4"/>
        <v>L03.1.00 What is your monthly expenditure repartition? Before</v>
      </c>
      <c r="GQ16" s="18">
        <v>60</v>
      </c>
      <c r="GR16" s="18">
        <v>7</v>
      </c>
      <c r="GS16" s="18">
        <v>1</v>
      </c>
      <c r="GT16" s="18">
        <v>2</v>
      </c>
      <c r="GU16" s="18">
        <v>5</v>
      </c>
      <c r="GV16" s="18">
        <v>10</v>
      </c>
      <c r="GW16" s="18">
        <v>5</v>
      </c>
      <c r="GX16" s="18">
        <v>10</v>
      </c>
      <c r="GY16" s="18"/>
      <c r="GZ16" s="24" t="str">
        <f t="shared" si="5"/>
        <v>L03.2.00 What is your monthly expenditure repartition? Now</v>
      </c>
      <c r="HA16" s="18">
        <v>45</v>
      </c>
      <c r="HB16" s="18">
        <v>12</v>
      </c>
      <c r="HC16" s="18">
        <v>1</v>
      </c>
      <c r="HD16" s="18">
        <v>1</v>
      </c>
      <c r="HE16" s="18">
        <v>10</v>
      </c>
      <c r="HF16" s="18">
        <v>10</v>
      </c>
      <c r="HG16" s="18">
        <v>10</v>
      </c>
      <c r="HH16" s="18">
        <v>10</v>
      </c>
      <c r="HI16" s="18">
        <v>1</v>
      </c>
      <c r="HJ16" s="24" t="str">
        <f t="shared" si="6"/>
        <v>L04.00 What strategies are being used by the community here to cope with loss of livelihoods?</v>
      </c>
      <c r="HK16" s="18"/>
      <c r="HL16" s="18"/>
      <c r="HM16" s="18"/>
      <c r="HN16" s="18">
        <v>3</v>
      </c>
      <c r="HO16" s="18"/>
      <c r="HP16" s="18"/>
      <c r="HQ16" s="18">
        <v>5</v>
      </c>
      <c r="HR16" s="18">
        <v>4</v>
      </c>
      <c r="HS16" s="18">
        <v>2</v>
      </c>
      <c r="HT16" s="18"/>
      <c r="HU16" s="18"/>
      <c r="HV16" s="18"/>
      <c r="HW16" s="18"/>
      <c r="HX16" s="18">
        <v>1</v>
      </c>
      <c r="HY16" s="18"/>
      <c r="HZ16" s="18" t="s">
        <v>56</v>
      </c>
      <c r="IA16" s="18" t="s">
        <v>75</v>
      </c>
      <c r="IB16" s="24" t="str">
        <f t="shared" si="7"/>
        <v>L06.1.00 What is your main food source? Before</v>
      </c>
      <c r="IC16" s="18"/>
      <c r="ID16" s="18">
        <v>3</v>
      </c>
      <c r="IE16" s="18"/>
      <c r="IF16" s="18"/>
      <c r="IG16" s="18">
        <v>1</v>
      </c>
      <c r="IH16" s="18"/>
      <c r="II16" s="18">
        <v>2</v>
      </c>
      <c r="IJ16" s="24" t="str">
        <f t="shared" si="8"/>
        <v xml:space="preserve">L06.2.00 What is your main food source? Now
</v>
      </c>
      <c r="IK16" s="18"/>
      <c r="IL16" s="18">
        <v>3</v>
      </c>
      <c r="IM16" s="18"/>
      <c r="IN16" s="18"/>
      <c r="IO16" s="18"/>
      <c r="IP16" s="18">
        <v>2</v>
      </c>
      <c r="IQ16" s="18">
        <v>2</v>
      </c>
      <c r="IR16" s="18" t="s">
        <v>59</v>
      </c>
      <c r="IS16" s="23" t="str">
        <f t="shared" si="9"/>
        <v/>
      </c>
      <c r="IT16" s="18"/>
      <c r="IU16" s="18"/>
      <c r="IV16" s="18"/>
      <c r="IW16" s="23" t="str">
        <f t="shared" si="10"/>
        <v/>
      </c>
      <c r="IX16" s="18"/>
      <c r="IY16" s="18"/>
      <c r="IZ16" s="18"/>
      <c r="JA16" s="18"/>
      <c r="JB16" s="18"/>
      <c r="JC16" s="18"/>
      <c r="JD16" s="18"/>
      <c r="JE16" s="23" t="str">
        <f t="shared" si="11"/>
        <v>L10.00 When do you expect to restart your main previous livelihood activity?</v>
      </c>
      <c r="JF16" s="18"/>
      <c r="JG16" s="18"/>
      <c r="JH16" s="18">
        <v>1</v>
      </c>
      <c r="JI16" s="18">
        <v>2</v>
      </c>
      <c r="JJ16" s="23" t="str">
        <f t="shared" si="12"/>
        <v>L11.00 What are your mains constraints to restart your main livelihood activity?</v>
      </c>
      <c r="JK16" s="18">
        <v>2</v>
      </c>
      <c r="JL16" s="18">
        <v>5</v>
      </c>
      <c r="JM16" s="18">
        <v>4</v>
      </c>
      <c r="JN16" s="18">
        <v>3</v>
      </c>
      <c r="JO16" s="18">
        <v>1</v>
      </c>
      <c r="JP16" s="24" t="str">
        <f t="shared" si="13"/>
        <v>L12.00 What crops usually produced in this area?</v>
      </c>
      <c r="JQ16" s="18">
        <v>1</v>
      </c>
      <c r="JR16" s="18">
        <v>0</v>
      </c>
      <c r="JS16" s="18">
        <v>0</v>
      </c>
      <c r="JT16" s="18">
        <v>0</v>
      </c>
      <c r="JU16" s="18" t="s">
        <v>59</v>
      </c>
      <c r="JV16" s="24" t="str">
        <f t="shared" si="14"/>
        <v>L14.00 If No what is the mains constraints?</v>
      </c>
      <c r="JW16" s="18">
        <v>2</v>
      </c>
      <c r="JX16" s="18"/>
      <c r="JY16" s="18">
        <v>1</v>
      </c>
      <c r="JZ16" s="18"/>
      <c r="KA16" s="17"/>
      <c r="KB16" s="17">
        <v>0</v>
      </c>
      <c r="KC16" s="17">
        <v>0</v>
      </c>
      <c r="KD16" s="17">
        <v>1</v>
      </c>
      <c r="KE16" s="17">
        <v>0</v>
      </c>
      <c r="KF16" s="17">
        <v>0</v>
      </c>
      <c r="KG16" s="17">
        <v>0</v>
      </c>
      <c r="KH16" s="17">
        <v>0</v>
      </c>
      <c r="KI16" s="17">
        <v>0</v>
      </c>
      <c r="KJ16" s="17">
        <v>0</v>
      </c>
      <c r="KK16" s="17"/>
      <c r="KL16" s="17">
        <v>0</v>
      </c>
      <c r="KM16" s="17">
        <v>0</v>
      </c>
      <c r="KN16" s="17">
        <v>1</v>
      </c>
      <c r="KO16" s="17">
        <v>0</v>
      </c>
      <c r="KP16" s="17">
        <v>0</v>
      </c>
      <c r="KQ16" s="17">
        <v>0</v>
      </c>
      <c r="KR16" s="17">
        <v>0</v>
      </c>
      <c r="KS16" s="17">
        <v>0</v>
      </c>
      <c r="KT16" s="17">
        <v>0</v>
      </c>
      <c r="KU16" s="17"/>
      <c r="KV16" s="17">
        <v>0</v>
      </c>
      <c r="KW16" s="17">
        <v>1</v>
      </c>
      <c r="KX16" s="17">
        <v>1</v>
      </c>
      <c r="KY16" s="17">
        <v>0</v>
      </c>
      <c r="KZ16" s="17">
        <v>0</v>
      </c>
      <c r="LA16" s="17"/>
      <c r="LB16" s="17">
        <v>1</v>
      </c>
      <c r="LC16" s="17">
        <v>1</v>
      </c>
      <c r="LD16" s="17">
        <v>0</v>
      </c>
      <c r="LE16" s="17" t="s">
        <v>59</v>
      </c>
      <c r="LF16" s="17" t="s">
        <v>39</v>
      </c>
      <c r="LG16" s="17"/>
      <c r="LH16" s="17" t="s">
        <v>39</v>
      </c>
      <c r="LI16" s="17" t="s">
        <v>59</v>
      </c>
      <c r="LJ16" s="17" t="s">
        <v>39</v>
      </c>
      <c r="LK16" s="17" t="s">
        <v>39</v>
      </c>
      <c r="LL16" s="17" t="s">
        <v>59</v>
      </c>
      <c r="LM16" s="17" t="s">
        <v>39</v>
      </c>
      <c r="LN16" s="17" t="s">
        <v>59</v>
      </c>
    </row>
    <row r="17" spans="1:326" x14ac:dyDescent="0.25">
      <c r="A17" s="17" t="str">
        <f t="shared" si="26"/>
        <v>MG/COX/MAH/HOA/3</v>
      </c>
      <c r="B17" s="26">
        <v>3</v>
      </c>
      <c r="C17" s="25">
        <v>41127</v>
      </c>
      <c r="D17" s="26"/>
      <c r="E17" s="26" t="s">
        <v>471</v>
      </c>
      <c r="F17" s="26" t="s">
        <v>151</v>
      </c>
      <c r="G17" s="26" t="s">
        <v>257</v>
      </c>
      <c r="H17" s="27" t="s">
        <v>673</v>
      </c>
      <c r="I17" s="27" t="s">
        <v>670</v>
      </c>
      <c r="J17" s="26">
        <v>16</v>
      </c>
      <c r="K17" s="26">
        <v>15</v>
      </c>
      <c r="L17" s="26">
        <v>45</v>
      </c>
      <c r="M17" s="18">
        <v>7</v>
      </c>
      <c r="N17" s="48" t="str">
        <f t="shared" si="0"/>
        <v>C01.00 For men in this community, what is the top priority right now?</v>
      </c>
      <c r="O17" s="17"/>
      <c r="P17" s="17"/>
      <c r="Q17" s="17">
        <v>2</v>
      </c>
      <c r="R17" s="17"/>
      <c r="S17" s="17"/>
      <c r="T17" s="17"/>
      <c r="U17" s="17">
        <v>3</v>
      </c>
      <c r="V17" s="17"/>
      <c r="W17" s="17"/>
      <c r="X17" s="17"/>
      <c r="Y17" s="17">
        <v>1</v>
      </c>
      <c r="Z17" s="17"/>
      <c r="AA17" s="17"/>
      <c r="AB17" s="17" t="s">
        <v>59</v>
      </c>
      <c r="AC17" s="17" t="s">
        <v>59</v>
      </c>
      <c r="AD17" s="17"/>
      <c r="AE17" s="17">
        <v>0</v>
      </c>
      <c r="AF17" s="17">
        <v>0</v>
      </c>
      <c r="AG17" s="17">
        <v>0</v>
      </c>
      <c r="AH17" s="17">
        <v>0</v>
      </c>
      <c r="AI17" s="17">
        <v>1</v>
      </c>
      <c r="AJ17" s="17">
        <v>0</v>
      </c>
      <c r="AK17" s="17">
        <v>0</v>
      </c>
      <c r="AL17" s="17">
        <v>0</v>
      </c>
      <c r="AM17" s="17"/>
      <c r="AN17" s="17">
        <v>0</v>
      </c>
      <c r="AO17" s="17">
        <v>0</v>
      </c>
      <c r="AP17" s="17">
        <v>0</v>
      </c>
      <c r="AQ17" s="17">
        <v>0</v>
      </c>
      <c r="AR17" s="17">
        <v>1</v>
      </c>
      <c r="AS17" s="17">
        <v>0</v>
      </c>
      <c r="AT17" s="17">
        <v>0</v>
      </c>
      <c r="AU17" s="17">
        <v>0</v>
      </c>
      <c r="AV17" s="17" t="s">
        <v>39</v>
      </c>
      <c r="AW17" s="17"/>
      <c r="AX17" s="17">
        <v>1</v>
      </c>
      <c r="AY17" s="17">
        <v>0</v>
      </c>
      <c r="AZ17" s="17">
        <v>0</v>
      </c>
      <c r="BA17" s="17" t="s">
        <v>137</v>
      </c>
      <c r="BB17" s="18" t="str">
        <f t="shared" si="27"/>
        <v>C01.00 For men in this community, what is the top priority right now?</v>
      </c>
      <c r="BC17" s="18">
        <v>3</v>
      </c>
      <c r="BD17" s="18"/>
      <c r="BE17" s="18">
        <v>2</v>
      </c>
      <c r="BF17" s="18"/>
      <c r="BG17" s="18"/>
      <c r="BH17" s="18"/>
      <c r="BI17" s="18">
        <v>1</v>
      </c>
      <c r="BJ17" s="18"/>
      <c r="BK17" s="18" t="str">
        <f t="shared" si="28"/>
        <v>W04.2.00What was the main source of water for drinking NOW?</v>
      </c>
      <c r="BL17" s="18">
        <v>3</v>
      </c>
      <c r="BM17" s="18"/>
      <c r="BN17" s="18">
        <v>2</v>
      </c>
      <c r="BO17" s="18"/>
      <c r="BP17" s="18"/>
      <c r="BQ17" s="18"/>
      <c r="BR17" s="18">
        <v>1</v>
      </c>
      <c r="BS17" s="18"/>
      <c r="BT17" s="18" t="s">
        <v>337</v>
      </c>
      <c r="BU17" s="18" t="s">
        <v>337</v>
      </c>
      <c r="BV17" s="18" t="s">
        <v>406</v>
      </c>
      <c r="BW17" s="18" t="s">
        <v>406</v>
      </c>
      <c r="BX17" s="18" t="s">
        <v>39</v>
      </c>
      <c r="BY17" s="18"/>
      <c r="BZ17" s="18">
        <v>0</v>
      </c>
      <c r="CA17" s="18">
        <v>1</v>
      </c>
      <c r="CB17" s="18">
        <v>0</v>
      </c>
      <c r="CC17" s="18">
        <v>0</v>
      </c>
      <c r="CD17" s="18" t="str">
        <f t="shared" si="1"/>
        <v>W09.1.00 Where did men and boys  mostly defecate?</v>
      </c>
      <c r="CE17" s="28"/>
      <c r="CF17" s="28"/>
      <c r="CG17" s="28"/>
      <c r="CH17" s="28">
        <v>1</v>
      </c>
      <c r="CI17" s="28">
        <v>2</v>
      </c>
      <c r="CJ17" s="28">
        <v>3</v>
      </c>
      <c r="CK17" s="28"/>
      <c r="CL17" s="28"/>
      <c r="CM17" s="28"/>
      <c r="CN17" s="28">
        <v>1</v>
      </c>
      <c r="CO17" s="28">
        <v>2</v>
      </c>
      <c r="CP17" s="28">
        <v>3</v>
      </c>
      <c r="CQ17" s="28" t="s">
        <v>39</v>
      </c>
      <c r="CR17" s="28" t="s">
        <v>139</v>
      </c>
      <c r="CS17" s="18" t="str">
        <f t="shared" si="29"/>
        <v>W04.2.06 RWHS</v>
      </c>
      <c r="CT17" s="18"/>
      <c r="CU17" s="18"/>
      <c r="CV17" s="18"/>
      <c r="CW17" s="18"/>
      <c r="CX17" s="18">
        <v>1</v>
      </c>
      <c r="CY17" s="18">
        <v>3</v>
      </c>
      <c r="CZ17" s="18">
        <v>2</v>
      </c>
      <c r="DA17" s="18"/>
      <c r="DB17" s="17">
        <v>0</v>
      </c>
      <c r="DC17" s="17">
        <v>0</v>
      </c>
      <c r="DD17" s="17">
        <v>0</v>
      </c>
      <c r="DE17" s="17">
        <v>1</v>
      </c>
      <c r="DF17" s="17">
        <v>0</v>
      </c>
      <c r="DG17" s="17">
        <v>0</v>
      </c>
      <c r="DH17" s="17">
        <v>1</v>
      </c>
      <c r="DI17" s="17">
        <v>0</v>
      </c>
      <c r="DJ17" s="17">
        <v>0</v>
      </c>
      <c r="DK17" s="17">
        <v>0</v>
      </c>
      <c r="DL17" s="26"/>
      <c r="DM17" s="26"/>
      <c r="DN17" s="26"/>
      <c r="DO17" s="26"/>
      <c r="DP17" s="26"/>
      <c r="DQ17" s="26">
        <v>3</v>
      </c>
      <c r="DR17" s="26">
        <v>1</v>
      </c>
      <c r="DS17" s="26">
        <v>2</v>
      </c>
      <c r="DT17" s="26"/>
      <c r="DU17" s="26"/>
      <c r="DV17" s="26"/>
      <c r="DW17" s="26"/>
      <c r="DX17" s="26"/>
      <c r="DY17" s="26"/>
      <c r="DZ17" s="26"/>
      <c r="EA17" s="26"/>
      <c r="EB17" s="26" t="s">
        <v>59</v>
      </c>
      <c r="EC17" s="26"/>
      <c r="ED17" s="26">
        <v>1</v>
      </c>
      <c r="EE17" s="26">
        <v>0</v>
      </c>
      <c r="EF17" s="26">
        <v>0</v>
      </c>
      <c r="EG17" s="26">
        <v>0</v>
      </c>
      <c r="EH17" s="26">
        <v>0</v>
      </c>
      <c r="EI17" s="26">
        <v>0</v>
      </c>
      <c r="EJ17" s="26">
        <v>0</v>
      </c>
      <c r="EK17" s="26" t="s">
        <v>43</v>
      </c>
      <c r="EL17" s="26"/>
      <c r="EM17" s="26">
        <v>1</v>
      </c>
      <c r="EN17" s="26">
        <v>0</v>
      </c>
      <c r="EO17" s="26">
        <v>0</v>
      </c>
      <c r="EP17" s="26">
        <v>0</v>
      </c>
      <c r="EQ17" s="26">
        <v>0</v>
      </c>
      <c r="ER17" s="26" t="s">
        <v>59</v>
      </c>
      <c r="ES17" s="26"/>
      <c r="ET17" s="26"/>
      <c r="EU17" s="26"/>
      <c r="EV17" s="26"/>
      <c r="EW17" s="26"/>
      <c r="EX17" s="26"/>
      <c r="EY17" s="26"/>
      <c r="EZ17" s="26" t="s">
        <v>43</v>
      </c>
      <c r="FA17" s="26"/>
      <c r="FB17" s="102">
        <v>0</v>
      </c>
      <c r="FC17" s="102">
        <v>0</v>
      </c>
      <c r="FD17" s="102">
        <v>1</v>
      </c>
      <c r="FE17" s="102">
        <v>0</v>
      </c>
      <c r="FF17" s="102">
        <v>1</v>
      </c>
      <c r="FG17" s="22" t="s">
        <v>51</v>
      </c>
      <c r="FH17" s="23" t="str">
        <f t="shared" si="2"/>
        <v>L01.1.00 What are the main usual sources of income for the people residing at this site? Before</v>
      </c>
      <c r="FI17" s="18">
        <v>3</v>
      </c>
      <c r="FJ17" s="18"/>
      <c r="FK17" s="18"/>
      <c r="FL17" s="18"/>
      <c r="FM17" s="18"/>
      <c r="FN17" s="18"/>
      <c r="FO17" s="18"/>
      <c r="FP17" s="18"/>
      <c r="FQ17" s="18">
        <v>5</v>
      </c>
      <c r="FR17" s="18"/>
      <c r="FS17" s="18">
        <v>4</v>
      </c>
      <c r="FT17" s="18">
        <v>1</v>
      </c>
      <c r="FU17" s="18">
        <v>2</v>
      </c>
      <c r="FV17" s="18"/>
      <c r="FW17" s="18"/>
      <c r="FX17" s="23" t="str">
        <f t="shared" si="3"/>
        <v>L01.2.00 What are the main usual sources of income for the people residing at this site? Now</v>
      </c>
      <c r="FY17" s="18">
        <v>3</v>
      </c>
      <c r="FZ17" s="18"/>
      <c r="GA17" s="18"/>
      <c r="GB17" s="18"/>
      <c r="GC17" s="18"/>
      <c r="GD17" s="18"/>
      <c r="GE17" s="18"/>
      <c r="GF17" s="18"/>
      <c r="GG17" s="18">
        <v>5</v>
      </c>
      <c r="GH17" s="18"/>
      <c r="GI17" s="18">
        <v>4</v>
      </c>
      <c r="GJ17" s="18">
        <v>1</v>
      </c>
      <c r="GK17" s="18">
        <v>2</v>
      </c>
      <c r="GL17" s="18"/>
      <c r="GM17" s="18"/>
      <c r="GN17" s="18">
        <v>5000</v>
      </c>
      <c r="GO17" s="18">
        <v>4000</v>
      </c>
      <c r="GP17" s="23" t="str">
        <f t="shared" si="4"/>
        <v/>
      </c>
      <c r="GQ17" s="18"/>
      <c r="GR17" s="18"/>
      <c r="GS17" s="18"/>
      <c r="GT17" s="18"/>
      <c r="GU17" s="18"/>
      <c r="GV17" s="18"/>
      <c r="GW17" s="18"/>
      <c r="GX17" s="18"/>
      <c r="GY17" s="18"/>
      <c r="GZ17" s="24" t="str">
        <f t="shared" si="5"/>
        <v/>
      </c>
      <c r="HA17" s="18"/>
      <c r="HB17" s="18"/>
      <c r="HC17" s="18"/>
      <c r="HD17" s="18"/>
      <c r="HE17" s="18"/>
      <c r="HF17" s="18"/>
      <c r="HG17" s="18"/>
      <c r="HH17" s="18"/>
      <c r="HI17" s="18"/>
      <c r="HJ17" s="24" t="str">
        <f t="shared" si="6"/>
        <v>L04.00 What strategies are being used by the community here to cope with loss of livelihoods?</v>
      </c>
      <c r="HK17" s="18"/>
      <c r="HL17" s="18"/>
      <c r="HM17" s="18">
        <v>4</v>
      </c>
      <c r="HN17" s="18"/>
      <c r="HO17" s="18">
        <v>5</v>
      </c>
      <c r="HP17" s="18"/>
      <c r="HQ17" s="18">
        <v>3</v>
      </c>
      <c r="HR17" s="18"/>
      <c r="HS17" s="18">
        <v>2</v>
      </c>
      <c r="HT17" s="18"/>
      <c r="HU17" s="18"/>
      <c r="HV17" s="18"/>
      <c r="HW17" s="18"/>
      <c r="HX17" s="18">
        <v>1</v>
      </c>
      <c r="HY17" s="18"/>
      <c r="HZ17" s="18" t="s">
        <v>56</v>
      </c>
      <c r="IA17" s="18" t="s">
        <v>75</v>
      </c>
      <c r="IB17" s="24" t="str">
        <f t="shared" si="7"/>
        <v>L06.1.00 What is your main food source? Before</v>
      </c>
      <c r="IC17" s="18">
        <v>2</v>
      </c>
      <c r="ID17" s="18">
        <v>3</v>
      </c>
      <c r="IE17" s="18"/>
      <c r="IF17" s="18"/>
      <c r="IG17" s="18"/>
      <c r="IH17" s="18"/>
      <c r="II17" s="18">
        <v>1</v>
      </c>
      <c r="IJ17" s="24" t="str">
        <f t="shared" si="8"/>
        <v xml:space="preserve">L06.2.00 What is your main food source? Now
</v>
      </c>
      <c r="IK17" s="18">
        <v>2</v>
      </c>
      <c r="IL17" s="18">
        <v>3</v>
      </c>
      <c r="IM17" s="18"/>
      <c r="IN17" s="18"/>
      <c r="IO17" s="18">
        <v>1</v>
      </c>
      <c r="IP17" s="18"/>
      <c r="IQ17" s="18"/>
      <c r="IR17" s="18" t="s">
        <v>59</v>
      </c>
      <c r="IS17" s="23" t="str">
        <f t="shared" si="9"/>
        <v/>
      </c>
      <c r="IT17" s="18"/>
      <c r="IU17" s="18"/>
      <c r="IV17" s="18"/>
      <c r="IW17" s="23" t="str">
        <f t="shared" si="10"/>
        <v/>
      </c>
      <c r="IX17" s="18"/>
      <c r="IY17" s="18"/>
      <c r="IZ17" s="18"/>
      <c r="JA17" s="18"/>
      <c r="JB17" s="18"/>
      <c r="JC17" s="18"/>
      <c r="JD17" s="18"/>
      <c r="JE17" s="23" t="str">
        <f t="shared" si="11"/>
        <v>L10.00 When do you expect to restart your main previous livelihood activity?</v>
      </c>
      <c r="JF17" s="18"/>
      <c r="JG17" s="18"/>
      <c r="JH17" s="18">
        <v>1</v>
      </c>
      <c r="JI17" s="18">
        <v>2</v>
      </c>
      <c r="JJ17" s="23" t="str">
        <f t="shared" si="12"/>
        <v>L11.00 What are your mains constraints to restart your main livelihood activity?</v>
      </c>
      <c r="JK17" s="18">
        <v>5</v>
      </c>
      <c r="JL17" s="18">
        <v>3</v>
      </c>
      <c r="JM17" s="18">
        <v>4</v>
      </c>
      <c r="JN17" s="18">
        <v>2</v>
      </c>
      <c r="JO17" s="18">
        <v>1</v>
      </c>
      <c r="JP17" s="24" t="str">
        <f t="shared" si="13"/>
        <v>L12.00 What crops usually produced in this area?</v>
      </c>
      <c r="JQ17" s="18">
        <v>1</v>
      </c>
      <c r="JR17" s="18">
        <v>0</v>
      </c>
      <c r="JS17" s="18">
        <v>0</v>
      </c>
      <c r="JT17" s="18">
        <v>0</v>
      </c>
      <c r="JU17" s="18" t="s">
        <v>39</v>
      </c>
      <c r="JV17" s="24" t="str">
        <f t="shared" si="14"/>
        <v/>
      </c>
      <c r="JW17" s="18"/>
      <c r="JX17" s="18"/>
      <c r="JY17" s="18"/>
      <c r="JZ17" s="18"/>
      <c r="KA17" s="17"/>
      <c r="KB17" s="17">
        <v>0</v>
      </c>
      <c r="KC17" s="17">
        <v>1</v>
      </c>
      <c r="KD17" s="17">
        <v>1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/>
      <c r="KL17" s="17">
        <v>0</v>
      </c>
      <c r="KM17" s="17">
        <v>1</v>
      </c>
      <c r="KN17" s="17">
        <v>1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/>
      <c r="KV17" s="17">
        <v>0</v>
      </c>
      <c r="KW17" s="17">
        <v>1</v>
      </c>
      <c r="KX17" s="17">
        <v>1</v>
      </c>
      <c r="KY17" s="17">
        <v>0</v>
      </c>
      <c r="KZ17" s="17">
        <v>0</v>
      </c>
      <c r="LA17" s="17"/>
      <c r="LB17" s="17">
        <v>0</v>
      </c>
      <c r="LC17" s="17">
        <v>0</v>
      </c>
      <c r="LD17" s="17">
        <v>1</v>
      </c>
      <c r="LE17" s="17" t="s">
        <v>48</v>
      </c>
      <c r="LF17" s="17" t="s">
        <v>39</v>
      </c>
      <c r="LG17" s="17"/>
      <c r="LH17" s="17" t="s">
        <v>39</v>
      </c>
      <c r="LI17" s="17" t="s">
        <v>59</v>
      </c>
      <c r="LJ17" s="17" t="s">
        <v>39</v>
      </c>
      <c r="LK17" s="17" t="s">
        <v>39</v>
      </c>
      <c r="LL17" s="17" t="s">
        <v>39</v>
      </c>
      <c r="LM17" s="17" t="s">
        <v>39</v>
      </c>
      <c r="LN17" s="17" t="s">
        <v>59</v>
      </c>
    </row>
    <row r="18" spans="1:326" x14ac:dyDescent="0.25">
      <c r="A18" s="17" t="str">
        <f t="shared" si="26"/>
        <v>MG/COX/MAH/HOA/4</v>
      </c>
      <c r="B18" s="26">
        <v>4</v>
      </c>
      <c r="C18" s="25">
        <v>41127</v>
      </c>
      <c r="D18" s="26"/>
      <c r="E18" s="26" t="s">
        <v>471</v>
      </c>
      <c r="F18" s="26" t="s">
        <v>151</v>
      </c>
      <c r="G18" s="26" t="s">
        <v>257</v>
      </c>
      <c r="H18" s="27" t="s">
        <v>674</v>
      </c>
      <c r="I18" s="27" t="s">
        <v>670</v>
      </c>
      <c r="J18" s="26">
        <v>16</v>
      </c>
      <c r="K18" s="26">
        <v>15</v>
      </c>
      <c r="L18" s="26">
        <v>50</v>
      </c>
      <c r="M18" s="18">
        <v>6</v>
      </c>
      <c r="N18" s="48" t="str">
        <f t="shared" si="0"/>
        <v>C01.00 For men in this community, what is the top priority right now?</v>
      </c>
      <c r="O18" s="17"/>
      <c r="P18" s="17"/>
      <c r="Q18" s="17"/>
      <c r="R18" s="17"/>
      <c r="S18" s="17"/>
      <c r="T18" s="17"/>
      <c r="U18" s="17">
        <v>3</v>
      </c>
      <c r="V18" s="17">
        <v>1</v>
      </c>
      <c r="W18" s="17"/>
      <c r="X18" s="17"/>
      <c r="Y18" s="17">
        <v>2</v>
      </c>
      <c r="Z18" s="17"/>
      <c r="AA18" s="17"/>
      <c r="AB18" s="17" t="s">
        <v>59</v>
      </c>
      <c r="AC18" s="17" t="s">
        <v>59</v>
      </c>
      <c r="AD18" s="17"/>
      <c r="AE18" s="17">
        <v>0</v>
      </c>
      <c r="AF18" s="17">
        <v>0</v>
      </c>
      <c r="AG18" s="17">
        <v>1</v>
      </c>
      <c r="AH18" s="17">
        <v>0</v>
      </c>
      <c r="AI18" s="17">
        <v>1</v>
      </c>
      <c r="AJ18" s="17">
        <v>0</v>
      </c>
      <c r="AK18" s="17">
        <v>0</v>
      </c>
      <c r="AL18" s="17">
        <v>0</v>
      </c>
      <c r="AM18" s="17"/>
      <c r="AN18" s="17">
        <v>0</v>
      </c>
      <c r="AO18" s="17">
        <v>0</v>
      </c>
      <c r="AP18" s="17">
        <v>1</v>
      </c>
      <c r="AQ18" s="17">
        <v>0</v>
      </c>
      <c r="AR18" s="17">
        <v>1</v>
      </c>
      <c r="AS18" s="17">
        <v>0</v>
      </c>
      <c r="AT18" s="17">
        <v>0</v>
      </c>
      <c r="AU18" s="17">
        <v>0</v>
      </c>
      <c r="AV18" s="17" t="s">
        <v>59</v>
      </c>
      <c r="AW18" s="17"/>
      <c r="AX18" s="17"/>
      <c r="AY18" s="17"/>
      <c r="AZ18" s="17"/>
      <c r="BA18" s="17" t="s">
        <v>137</v>
      </c>
      <c r="BB18" s="18" t="str">
        <f t="shared" si="27"/>
        <v>C01.00 For men in this community, what is the top priority right now?</v>
      </c>
      <c r="BC18" s="18">
        <v>3</v>
      </c>
      <c r="BD18" s="18"/>
      <c r="BE18" s="18">
        <v>2</v>
      </c>
      <c r="BF18" s="18"/>
      <c r="BG18" s="18"/>
      <c r="BH18" s="18"/>
      <c r="BI18" s="18">
        <v>1</v>
      </c>
      <c r="BJ18" s="18"/>
      <c r="BK18" s="18" t="str">
        <f t="shared" si="28"/>
        <v>W04.2.00What was the main source of water for drinking NOW?</v>
      </c>
      <c r="BL18" s="18">
        <v>3</v>
      </c>
      <c r="BM18" s="18"/>
      <c r="BN18" s="18">
        <v>2</v>
      </c>
      <c r="BO18" s="18"/>
      <c r="BP18" s="18"/>
      <c r="BQ18" s="18"/>
      <c r="BR18" s="18">
        <v>1</v>
      </c>
      <c r="BS18" s="18"/>
      <c r="BT18" s="18" t="s">
        <v>337</v>
      </c>
      <c r="BU18" s="18" t="s">
        <v>337</v>
      </c>
      <c r="BV18" s="18" t="s">
        <v>407</v>
      </c>
      <c r="BW18" s="18" t="s">
        <v>406</v>
      </c>
      <c r="BX18" s="18" t="s">
        <v>39</v>
      </c>
      <c r="BY18" s="18"/>
      <c r="BZ18" s="18">
        <v>0</v>
      </c>
      <c r="CA18" s="18">
        <v>1</v>
      </c>
      <c r="CB18" s="18">
        <v>0</v>
      </c>
      <c r="CC18" s="18">
        <v>0</v>
      </c>
      <c r="CD18" s="18" t="str">
        <f t="shared" si="1"/>
        <v>W09.1.00 Where did men and boys  mostly defecate?</v>
      </c>
      <c r="CE18" s="28"/>
      <c r="CF18" s="28">
        <v>1</v>
      </c>
      <c r="CG18" s="28"/>
      <c r="CH18" s="28"/>
      <c r="CI18" s="28">
        <v>3</v>
      </c>
      <c r="CJ18" s="28">
        <v>2</v>
      </c>
      <c r="CK18" s="28"/>
      <c r="CL18" s="28">
        <v>1</v>
      </c>
      <c r="CM18" s="28"/>
      <c r="CN18" s="28"/>
      <c r="CO18" s="28">
        <v>3</v>
      </c>
      <c r="CP18" s="28">
        <v>2</v>
      </c>
      <c r="CQ18" s="28" t="s">
        <v>39</v>
      </c>
      <c r="CR18" s="28" t="s">
        <v>139</v>
      </c>
      <c r="CS18" s="18" t="str">
        <f t="shared" si="29"/>
        <v>W04.2.06 RWHS</v>
      </c>
      <c r="CT18" s="18"/>
      <c r="CU18" s="18"/>
      <c r="CV18" s="18"/>
      <c r="CW18" s="18"/>
      <c r="CX18" s="18">
        <v>2</v>
      </c>
      <c r="CY18" s="18">
        <v>3</v>
      </c>
      <c r="CZ18" s="18">
        <v>1</v>
      </c>
      <c r="DA18" s="18"/>
      <c r="DB18" s="17"/>
      <c r="DC18" s="17"/>
      <c r="DD18" s="17">
        <v>0</v>
      </c>
      <c r="DE18" s="17">
        <v>1</v>
      </c>
      <c r="DF18" s="17">
        <v>0</v>
      </c>
      <c r="DG18" s="17">
        <v>1</v>
      </c>
      <c r="DH18" s="17">
        <v>1</v>
      </c>
      <c r="DI18" s="17">
        <v>0</v>
      </c>
      <c r="DJ18" s="17">
        <v>1</v>
      </c>
      <c r="DK18" s="17">
        <v>0</v>
      </c>
      <c r="DL18" s="26"/>
      <c r="DM18" s="26"/>
      <c r="DN18" s="26"/>
      <c r="DO18" s="26"/>
      <c r="DP18" s="26"/>
      <c r="DQ18" s="26">
        <v>3</v>
      </c>
      <c r="DR18" s="26">
        <v>2</v>
      </c>
      <c r="DS18" s="26">
        <v>1</v>
      </c>
      <c r="DT18" s="26"/>
      <c r="DU18" s="26"/>
      <c r="DV18" s="26"/>
      <c r="DW18" s="26">
        <v>3</v>
      </c>
      <c r="DX18" s="26">
        <v>2</v>
      </c>
      <c r="DY18" s="26">
        <v>1</v>
      </c>
      <c r="DZ18" s="26"/>
      <c r="EA18" s="26"/>
      <c r="EB18" s="26" t="s">
        <v>59</v>
      </c>
      <c r="EC18" s="26"/>
      <c r="ED18" s="26">
        <v>1</v>
      </c>
      <c r="EE18" s="26">
        <v>0</v>
      </c>
      <c r="EF18" s="26">
        <v>0</v>
      </c>
      <c r="EG18" s="26">
        <v>0</v>
      </c>
      <c r="EH18" s="26">
        <v>0</v>
      </c>
      <c r="EI18" s="26">
        <v>0</v>
      </c>
      <c r="EJ18" s="26">
        <v>0</v>
      </c>
      <c r="EK18" s="26" t="s">
        <v>43</v>
      </c>
      <c r="EL18" s="26"/>
      <c r="EM18" s="26">
        <v>1</v>
      </c>
      <c r="EN18" s="26">
        <v>0</v>
      </c>
      <c r="EO18" s="26">
        <v>0</v>
      </c>
      <c r="EP18" s="26">
        <v>0</v>
      </c>
      <c r="EQ18" s="26">
        <v>0</v>
      </c>
      <c r="ER18" s="26" t="s">
        <v>59</v>
      </c>
      <c r="ES18" s="26"/>
      <c r="ET18" s="26"/>
      <c r="EU18" s="26"/>
      <c r="EV18" s="26"/>
      <c r="EW18" s="26"/>
      <c r="EX18" s="26"/>
      <c r="EY18" s="26"/>
      <c r="EZ18" s="26" t="s">
        <v>43</v>
      </c>
      <c r="FA18" s="26"/>
      <c r="FB18" s="102">
        <v>1</v>
      </c>
      <c r="FC18" s="102">
        <v>0</v>
      </c>
      <c r="FD18" s="102">
        <v>1</v>
      </c>
      <c r="FE18" s="102">
        <v>0</v>
      </c>
      <c r="FF18" s="102">
        <v>0</v>
      </c>
      <c r="FG18" s="22" t="s">
        <v>51</v>
      </c>
      <c r="FH18" s="23" t="str">
        <f t="shared" si="2"/>
        <v>L01.1.00 What are the main usual sources of income for the people residing at this site? Before</v>
      </c>
      <c r="FI18" s="18">
        <v>2</v>
      </c>
      <c r="FJ18" s="18"/>
      <c r="FK18" s="18"/>
      <c r="FL18" s="18">
        <v>3</v>
      </c>
      <c r="FM18" s="18"/>
      <c r="FN18" s="18"/>
      <c r="FO18" s="18"/>
      <c r="FP18" s="18"/>
      <c r="FQ18" s="18">
        <v>5</v>
      </c>
      <c r="FR18" s="18"/>
      <c r="FS18" s="18">
        <v>1</v>
      </c>
      <c r="FT18" s="18">
        <v>4</v>
      </c>
      <c r="FU18" s="18"/>
      <c r="FV18" s="18"/>
      <c r="FW18" s="18"/>
      <c r="FX18" s="23" t="str">
        <f t="shared" si="3"/>
        <v>L01.2.00 What are the main usual sources of income for the people residing at this site? Now</v>
      </c>
      <c r="FY18" s="18">
        <v>2</v>
      </c>
      <c r="FZ18" s="18"/>
      <c r="GA18" s="18"/>
      <c r="GB18" s="18">
        <v>3</v>
      </c>
      <c r="GC18" s="18"/>
      <c r="GD18" s="18"/>
      <c r="GE18" s="18"/>
      <c r="GF18" s="18"/>
      <c r="GG18" s="18">
        <v>5</v>
      </c>
      <c r="GH18" s="18"/>
      <c r="GI18" s="18">
        <v>1</v>
      </c>
      <c r="GJ18" s="18">
        <v>4</v>
      </c>
      <c r="GK18" s="18"/>
      <c r="GL18" s="18"/>
      <c r="GM18" s="18"/>
      <c r="GN18" s="18">
        <v>7000</v>
      </c>
      <c r="GO18" s="18">
        <v>6000</v>
      </c>
      <c r="GP18" s="23" t="str">
        <f t="shared" si="4"/>
        <v>L03.1.00 What is your monthly expenditure repartition? Before</v>
      </c>
      <c r="GQ18" s="18">
        <v>70</v>
      </c>
      <c r="GR18" s="18">
        <v>3</v>
      </c>
      <c r="GS18" s="18"/>
      <c r="GT18" s="18">
        <v>2</v>
      </c>
      <c r="GU18" s="18">
        <v>7</v>
      </c>
      <c r="GV18" s="18">
        <v>10</v>
      </c>
      <c r="GW18" s="18">
        <v>6</v>
      </c>
      <c r="GX18" s="18"/>
      <c r="GY18" s="18">
        <v>2</v>
      </c>
      <c r="GZ18" s="24" t="str">
        <f t="shared" si="5"/>
        <v>L03.2.00 What is your monthly expenditure repartition? Now</v>
      </c>
      <c r="HA18" s="18">
        <v>60</v>
      </c>
      <c r="HB18" s="18">
        <v>8</v>
      </c>
      <c r="HC18" s="18"/>
      <c r="HD18" s="18">
        <v>1</v>
      </c>
      <c r="HE18" s="18">
        <v>10</v>
      </c>
      <c r="HF18" s="18">
        <v>12</v>
      </c>
      <c r="HG18" s="18">
        <v>8</v>
      </c>
      <c r="HH18" s="18"/>
      <c r="HI18" s="18">
        <v>1</v>
      </c>
      <c r="HJ18" s="24" t="str">
        <f t="shared" si="6"/>
        <v>L04.00 What strategies are being used by the community here to cope with loss of livelihoods?</v>
      </c>
      <c r="HK18" s="18">
        <v>5</v>
      </c>
      <c r="HL18" s="18"/>
      <c r="HM18" s="18">
        <v>4</v>
      </c>
      <c r="HN18" s="18">
        <v>3</v>
      </c>
      <c r="HO18" s="18">
        <v>2</v>
      </c>
      <c r="HP18" s="18"/>
      <c r="HQ18" s="18">
        <v>1</v>
      </c>
      <c r="HR18" s="18"/>
      <c r="HS18" s="18"/>
      <c r="HT18" s="18"/>
      <c r="HU18" s="18"/>
      <c r="HV18" s="18"/>
      <c r="HW18" s="18"/>
      <c r="HX18" s="18"/>
      <c r="HY18" s="18"/>
      <c r="HZ18" s="18" t="s">
        <v>56</v>
      </c>
      <c r="IA18" s="18" t="s">
        <v>75</v>
      </c>
      <c r="IB18" s="24" t="str">
        <f t="shared" si="7"/>
        <v>L06.1.00 What is your main food source? Before</v>
      </c>
      <c r="IC18" s="18">
        <v>1</v>
      </c>
      <c r="ID18" s="18">
        <v>3</v>
      </c>
      <c r="IE18" s="18"/>
      <c r="IF18" s="18"/>
      <c r="IG18" s="18"/>
      <c r="IH18" s="18"/>
      <c r="II18" s="18">
        <v>2</v>
      </c>
      <c r="IJ18" s="24" t="str">
        <f t="shared" si="8"/>
        <v xml:space="preserve">L06.2.00 What is your main food source? Now
</v>
      </c>
      <c r="IK18" s="18">
        <v>1</v>
      </c>
      <c r="IL18" s="18">
        <v>3</v>
      </c>
      <c r="IM18" s="18"/>
      <c r="IN18" s="18"/>
      <c r="IO18" s="18"/>
      <c r="IP18" s="18"/>
      <c r="IQ18" s="18">
        <v>2</v>
      </c>
      <c r="IR18" s="18" t="s">
        <v>59</v>
      </c>
      <c r="IS18" s="23" t="str">
        <f t="shared" si="9"/>
        <v/>
      </c>
      <c r="IT18" s="18"/>
      <c r="IU18" s="18"/>
      <c r="IV18" s="18"/>
      <c r="IW18" s="23" t="str">
        <f t="shared" si="10"/>
        <v/>
      </c>
      <c r="IX18" s="18"/>
      <c r="IY18" s="18"/>
      <c r="IZ18" s="18"/>
      <c r="JA18" s="18"/>
      <c r="JB18" s="18"/>
      <c r="JC18" s="18"/>
      <c r="JD18" s="18"/>
      <c r="JE18" s="23" t="str">
        <f t="shared" si="11"/>
        <v>L10.00 When do you expect to restart your main previous livelihood activity?</v>
      </c>
      <c r="JF18" s="18"/>
      <c r="JG18" s="18"/>
      <c r="JH18" s="18">
        <v>1</v>
      </c>
      <c r="JI18" s="18">
        <v>2</v>
      </c>
      <c r="JJ18" s="23" t="str">
        <f t="shared" si="12"/>
        <v>L11.00 What are your mains constraints to restart your main livelihood activity?</v>
      </c>
      <c r="JK18" s="18">
        <v>5</v>
      </c>
      <c r="JL18" s="18">
        <v>4</v>
      </c>
      <c r="JM18" s="18">
        <v>3</v>
      </c>
      <c r="JN18" s="18">
        <v>2</v>
      </c>
      <c r="JO18" s="18">
        <v>1</v>
      </c>
      <c r="JP18" s="24" t="str">
        <f t="shared" si="13"/>
        <v>L12.00 What crops usually produced in this area?</v>
      </c>
      <c r="JQ18" s="18">
        <v>1</v>
      </c>
      <c r="JR18" s="18">
        <v>0</v>
      </c>
      <c r="JS18" s="18">
        <v>0</v>
      </c>
      <c r="JT18" s="18">
        <v>1</v>
      </c>
      <c r="JU18" s="18" t="s">
        <v>59</v>
      </c>
      <c r="JV18" s="24" t="str">
        <f t="shared" si="14"/>
        <v>L14.00 If No what is the mains constraints?</v>
      </c>
      <c r="JW18" s="18">
        <v>2</v>
      </c>
      <c r="JX18" s="18">
        <v>1</v>
      </c>
      <c r="JY18" s="18"/>
      <c r="JZ18" s="18"/>
      <c r="KA18" s="17"/>
      <c r="KB18" s="17">
        <v>0</v>
      </c>
      <c r="KC18" s="17">
        <v>0</v>
      </c>
      <c r="KD18" s="17">
        <v>1</v>
      </c>
      <c r="KE18" s="17">
        <v>0</v>
      </c>
      <c r="KF18" s="17">
        <v>0</v>
      </c>
      <c r="KG18" s="17">
        <v>0</v>
      </c>
      <c r="KH18" s="17">
        <v>0</v>
      </c>
      <c r="KI18" s="17">
        <v>0</v>
      </c>
      <c r="KJ18" s="17">
        <v>1</v>
      </c>
      <c r="KK18" s="17"/>
      <c r="KL18" s="17">
        <v>0</v>
      </c>
      <c r="KM18" s="17">
        <v>0</v>
      </c>
      <c r="KN18" s="17">
        <v>1</v>
      </c>
      <c r="KO18" s="17">
        <v>0</v>
      </c>
      <c r="KP18" s="17">
        <v>0</v>
      </c>
      <c r="KQ18" s="17">
        <v>0</v>
      </c>
      <c r="KR18" s="17">
        <v>0</v>
      </c>
      <c r="KS18" s="17">
        <v>0</v>
      </c>
      <c r="KT18" s="17">
        <v>0</v>
      </c>
      <c r="KU18" s="17"/>
      <c r="KV18" s="17">
        <v>0</v>
      </c>
      <c r="KW18" s="17">
        <v>1</v>
      </c>
      <c r="KX18" s="17">
        <v>1</v>
      </c>
      <c r="KY18" s="17">
        <v>0</v>
      </c>
      <c r="KZ18" s="17">
        <v>0</v>
      </c>
      <c r="LA18" s="17"/>
      <c r="LB18" s="17">
        <v>0</v>
      </c>
      <c r="LC18" s="17">
        <v>0</v>
      </c>
      <c r="LD18" s="17">
        <v>1</v>
      </c>
      <c r="LE18" s="17" t="s">
        <v>48</v>
      </c>
      <c r="LF18" s="17" t="s">
        <v>39</v>
      </c>
      <c r="LG18" s="17"/>
      <c r="LH18" s="17" t="s">
        <v>59</v>
      </c>
      <c r="LI18" s="17" t="s">
        <v>59</v>
      </c>
      <c r="LJ18" s="17" t="s">
        <v>39</v>
      </c>
      <c r="LK18" s="17" t="s">
        <v>39</v>
      </c>
      <c r="LL18" s="17" t="s">
        <v>39</v>
      </c>
      <c r="LM18" s="17" t="s">
        <v>39</v>
      </c>
      <c r="LN18" s="17" t="s">
        <v>59</v>
      </c>
    </row>
    <row r="19" spans="1:326" ht="30" x14ac:dyDescent="0.25">
      <c r="A19" s="17" t="str">
        <f>IF(C19="","",CONCATENATE("MG","/",LEFT(E19,3),"/",LEFT(F19,3),"/",LEFT(G19,3),"/",B19))</f>
        <v>MG/COX/RAM/GAR/00.02-1</v>
      </c>
      <c r="B19" s="18" t="s">
        <v>675</v>
      </c>
      <c r="C19" s="25">
        <v>41127</v>
      </c>
      <c r="D19" s="19"/>
      <c r="E19" s="19" t="s">
        <v>471</v>
      </c>
      <c r="F19" s="19" t="s">
        <v>152</v>
      </c>
      <c r="G19" s="19" t="s">
        <v>264</v>
      </c>
      <c r="H19" s="20" t="s">
        <v>676</v>
      </c>
      <c r="I19" s="20" t="s">
        <v>677</v>
      </c>
      <c r="J19" s="19">
        <v>20</v>
      </c>
      <c r="K19" s="19">
        <v>15</v>
      </c>
      <c r="L19" s="19">
        <v>55</v>
      </c>
      <c r="M19" s="18">
        <v>5</v>
      </c>
      <c r="N19" s="48" t="str">
        <f t="shared" si="0"/>
        <v>C01.00 For men in this community, what is the top priority right now?</v>
      </c>
      <c r="O19" s="48">
        <v>0</v>
      </c>
      <c r="P19" s="48">
        <v>0</v>
      </c>
      <c r="Q19" s="48">
        <v>3</v>
      </c>
      <c r="R19" s="48">
        <v>0</v>
      </c>
      <c r="S19" s="48">
        <v>0</v>
      </c>
      <c r="T19" s="48">
        <v>0</v>
      </c>
      <c r="U19" s="48">
        <v>2</v>
      </c>
      <c r="V19" s="48">
        <v>1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 t="s">
        <v>59</v>
      </c>
      <c r="AC19" s="48" t="s">
        <v>59</v>
      </c>
      <c r="AD19" s="48"/>
      <c r="AE19" s="104">
        <v>0</v>
      </c>
      <c r="AF19" s="48">
        <v>0</v>
      </c>
      <c r="AG19" s="48">
        <v>1</v>
      </c>
      <c r="AH19" s="48">
        <v>0</v>
      </c>
      <c r="AI19" s="48">
        <v>1</v>
      </c>
      <c r="AJ19" s="48">
        <v>0</v>
      </c>
      <c r="AK19" s="48">
        <v>0</v>
      </c>
      <c r="AL19" s="48">
        <v>0</v>
      </c>
      <c r="AM19" s="48"/>
      <c r="AN19" s="48">
        <v>0</v>
      </c>
      <c r="AO19" s="48">
        <v>1</v>
      </c>
      <c r="AP19" s="48">
        <v>1</v>
      </c>
      <c r="AQ19" s="48">
        <v>0</v>
      </c>
      <c r="AR19" s="48">
        <v>1</v>
      </c>
      <c r="AS19" s="48">
        <v>0</v>
      </c>
      <c r="AT19" s="48">
        <v>0</v>
      </c>
      <c r="AU19" s="48">
        <v>0</v>
      </c>
      <c r="AV19" s="48" t="s">
        <v>39</v>
      </c>
      <c r="AW19" s="48"/>
      <c r="AX19" s="48">
        <v>0</v>
      </c>
      <c r="AY19" s="48">
        <v>0</v>
      </c>
      <c r="AZ19" s="48">
        <v>1</v>
      </c>
      <c r="BA19" s="48" t="s">
        <v>137</v>
      </c>
      <c r="BB19" s="18" t="str">
        <f>IF(SUM(BC19:BJ19)&gt;0,$N$2,"")</f>
        <v>C01.00 For men in this community, what is the top priority right now?</v>
      </c>
      <c r="BC19" s="18">
        <v>3</v>
      </c>
      <c r="BD19" s="18">
        <v>0</v>
      </c>
      <c r="BE19" s="18">
        <v>0</v>
      </c>
      <c r="BF19" s="18">
        <v>0</v>
      </c>
      <c r="BG19" s="18">
        <v>0</v>
      </c>
      <c r="BH19" s="18">
        <v>2</v>
      </c>
      <c r="BI19" s="18">
        <v>1</v>
      </c>
      <c r="BJ19" s="18">
        <v>0</v>
      </c>
      <c r="BK19" s="18" t="str">
        <f>IF(SUM(BL19:BS19)&gt;0,BK$2,"")</f>
        <v>W04.2.00What was the main source of water for drinking NOW?</v>
      </c>
      <c r="BL19" s="18">
        <v>0</v>
      </c>
      <c r="BM19" s="18">
        <v>0</v>
      </c>
      <c r="BN19" s="18">
        <v>2</v>
      </c>
      <c r="BO19" s="18">
        <v>0</v>
      </c>
      <c r="BP19" s="18">
        <v>0</v>
      </c>
      <c r="BQ19" s="18">
        <v>3</v>
      </c>
      <c r="BR19" s="18">
        <v>1</v>
      </c>
      <c r="BS19" s="18">
        <v>0</v>
      </c>
      <c r="BT19" s="18" t="s">
        <v>337</v>
      </c>
      <c r="BU19" s="18" t="s">
        <v>337</v>
      </c>
      <c r="BV19" s="18" t="s">
        <v>406</v>
      </c>
      <c r="BW19" s="18" t="s">
        <v>406</v>
      </c>
      <c r="BX19" s="18" t="s">
        <v>39</v>
      </c>
      <c r="BY19" s="18"/>
      <c r="BZ19" s="18">
        <v>0</v>
      </c>
      <c r="CA19" s="18">
        <v>1</v>
      </c>
      <c r="CB19" s="18">
        <v>0</v>
      </c>
      <c r="CC19" s="18">
        <v>0</v>
      </c>
      <c r="CD19" s="18" t="str">
        <f t="shared" si="1"/>
        <v>W09.1.00 Where did men and boys  mostly defecate?</v>
      </c>
      <c r="CE19" s="21">
        <v>1</v>
      </c>
      <c r="CF19" s="21">
        <v>3</v>
      </c>
      <c r="CG19" s="21">
        <v>0</v>
      </c>
      <c r="CH19" s="21">
        <v>0</v>
      </c>
      <c r="CI19" s="21">
        <v>2</v>
      </c>
      <c r="CJ19" s="21">
        <v>0</v>
      </c>
      <c r="CK19" s="21">
        <v>1</v>
      </c>
      <c r="CL19" s="21">
        <v>2</v>
      </c>
      <c r="CM19" s="21">
        <v>0</v>
      </c>
      <c r="CN19" s="21">
        <v>0</v>
      </c>
      <c r="CO19" s="21">
        <v>3</v>
      </c>
      <c r="CP19" s="21">
        <v>0</v>
      </c>
      <c r="CQ19" s="21" t="s">
        <v>39</v>
      </c>
      <c r="CR19" s="21" t="s">
        <v>139</v>
      </c>
      <c r="CS19" s="18" t="str">
        <f>IF(SUM(CT19:DA19)&gt;0,$BQ$2,"")</f>
        <v>W04.2.06 RWHS</v>
      </c>
      <c r="CT19" s="18">
        <v>0</v>
      </c>
      <c r="CU19" s="18">
        <v>0</v>
      </c>
      <c r="CV19" s="18">
        <v>1</v>
      </c>
      <c r="CW19" s="18">
        <v>2</v>
      </c>
      <c r="CX19" s="18">
        <v>3</v>
      </c>
      <c r="CY19" s="18">
        <v>0</v>
      </c>
      <c r="CZ19" s="18">
        <v>0</v>
      </c>
      <c r="DA19" s="18">
        <v>0</v>
      </c>
      <c r="DB19" s="17">
        <v>0</v>
      </c>
      <c r="DC19" s="17">
        <v>0</v>
      </c>
      <c r="DD19" s="17">
        <v>1</v>
      </c>
      <c r="DE19" s="17">
        <v>1</v>
      </c>
      <c r="DF19" s="17">
        <v>0</v>
      </c>
      <c r="DG19" s="17">
        <v>1</v>
      </c>
      <c r="DH19" s="17">
        <v>0</v>
      </c>
      <c r="DI19" s="17">
        <v>0</v>
      </c>
      <c r="DJ19" s="17">
        <v>0</v>
      </c>
      <c r="DK19" s="17">
        <v>0</v>
      </c>
      <c r="DL19" s="19"/>
      <c r="DM19" s="19">
        <v>0</v>
      </c>
      <c r="DN19" s="19">
        <v>2</v>
      </c>
      <c r="DO19" s="19">
        <v>0</v>
      </c>
      <c r="DP19" s="19">
        <v>3</v>
      </c>
      <c r="DQ19" s="19">
        <v>0</v>
      </c>
      <c r="DR19" s="19">
        <v>0</v>
      </c>
      <c r="DS19" s="19">
        <v>1</v>
      </c>
      <c r="DT19" s="19">
        <v>0</v>
      </c>
      <c r="DU19" s="19"/>
      <c r="DV19" s="19">
        <v>0</v>
      </c>
      <c r="DW19" s="19">
        <v>3</v>
      </c>
      <c r="DX19" s="19">
        <v>2</v>
      </c>
      <c r="DY19" s="19">
        <v>0</v>
      </c>
      <c r="DZ19" s="19">
        <v>0</v>
      </c>
      <c r="EA19" s="19">
        <v>0</v>
      </c>
      <c r="EB19" s="19" t="s">
        <v>39</v>
      </c>
      <c r="EC19" s="19"/>
      <c r="ED19" s="19">
        <v>0</v>
      </c>
      <c r="EE19" s="19">
        <v>1</v>
      </c>
      <c r="EF19" s="19">
        <v>1</v>
      </c>
      <c r="EG19" s="19">
        <v>0</v>
      </c>
      <c r="EH19" s="19">
        <v>0</v>
      </c>
      <c r="EI19" s="19">
        <v>0</v>
      </c>
      <c r="EJ19" s="19">
        <v>0</v>
      </c>
      <c r="EK19" s="19" t="s">
        <v>100</v>
      </c>
      <c r="EL19" s="19"/>
      <c r="EM19" s="19">
        <v>1</v>
      </c>
      <c r="EN19" s="19">
        <v>0</v>
      </c>
      <c r="EO19" s="19">
        <v>0</v>
      </c>
      <c r="EP19" s="19">
        <v>0</v>
      </c>
      <c r="EQ19" s="19">
        <v>0</v>
      </c>
      <c r="ER19" s="19" t="s">
        <v>39</v>
      </c>
      <c r="ES19" s="19"/>
      <c r="ET19" s="19">
        <v>1</v>
      </c>
      <c r="EU19" s="19">
        <v>0</v>
      </c>
      <c r="EV19" s="19">
        <v>0</v>
      </c>
      <c r="EW19" s="19">
        <v>0</v>
      </c>
      <c r="EX19" s="19">
        <v>0</v>
      </c>
      <c r="EY19" s="19">
        <v>0</v>
      </c>
      <c r="EZ19" s="19" t="s">
        <v>100</v>
      </c>
      <c r="FA19" s="19"/>
      <c r="FB19" s="19">
        <v>1</v>
      </c>
      <c r="FC19" s="101">
        <v>0</v>
      </c>
      <c r="FD19" s="101">
        <v>1</v>
      </c>
      <c r="FE19" s="101">
        <v>0</v>
      </c>
      <c r="FF19" s="101">
        <v>0</v>
      </c>
      <c r="FG19" s="22" t="s">
        <v>51</v>
      </c>
      <c r="FH19" s="23" t="str">
        <f t="shared" si="2"/>
        <v>L01.1.00 What are the main usual sources of income for the people residing at this site? Before</v>
      </c>
      <c r="FI19" s="19">
        <v>5</v>
      </c>
      <c r="FJ19" s="19">
        <v>2</v>
      </c>
      <c r="FK19" s="19">
        <v>0</v>
      </c>
      <c r="FL19" s="19">
        <v>0</v>
      </c>
      <c r="FM19" s="19">
        <v>0</v>
      </c>
      <c r="FN19" s="19">
        <v>0</v>
      </c>
      <c r="FO19" s="19">
        <v>0</v>
      </c>
      <c r="FP19" s="19">
        <v>0</v>
      </c>
      <c r="FQ19" s="19">
        <v>3</v>
      </c>
      <c r="FR19" s="19">
        <v>1</v>
      </c>
      <c r="FS19" s="19">
        <v>0</v>
      </c>
      <c r="FT19" s="19">
        <v>0</v>
      </c>
      <c r="FU19" s="19">
        <v>0</v>
      </c>
      <c r="FV19" s="19">
        <v>4</v>
      </c>
      <c r="FW19" s="19">
        <v>0</v>
      </c>
      <c r="FX19" s="23" t="str">
        <f t="shared" si="3"/>
        <v>L01.2.00 What are the main usual sources of income for the people residing at this site? Now</v>
      </c>
      <c r="FY19" s="19">
        <v>5</v>
      </c>
      <c r="FZ19" s="19">
        <v>2</v>
      </c>
      <c r="GA19" s="19">
        <v>0</v>
      </c>
      <c r="GB19" s="19">
        <v>0</v>
      </c>
      <c r="GC19" s="19">
        <v>0</v>
      </c>
      <c r="GD19" s="19">
        <v>0</v>
      </c>
      <c r="GE19" s="19">
        <v>0</v>
      </c>
      <c r="GF19" s="19">
        <v>0</v>
      </c>
      <c r="GG19" s="19">
        <v>3</v>
      </c>
      <c r="GH19" s="19">
        <v>1</v>
      </c>
      <c r="GI19" s="19">
        <v>0</v>
      </c>
      <c r="GJ19" s="19">
        <v>0</v>
      </c>
      <c r="GK19" s="19">
        <v>0</v>
      </c>
      <c r="GL19" s="19">
        <v>4</v>
      </c>
      <c r="GM19" s="19">
        <v>0</v>
      </c>
      <c r="GN19" s="19">
        <v>4000</v>
      </c>
      <c r="GO19" s="19">
        <v>2000</v>
      </c>
      <c r="GP19" s="23" t="str">
        <f t="shared" si="4"/>
        <v>L03.1.00 What is your monthly expenditure repartition? Before</v>
      </c>
      <c r="GQ19" s="19">
        <v>75</v>
      </c>
      <c r="GR19" s="19">
        <v>5</v>
      </c>
      <c r="GS19" s="19">
        <v>0</v>
      </c>
      <c r="GT19" s="19">
        <v>5</v>
      </c>
      <c r="GU19" s="19">
        <v>0</v>
      </c>
      <c r="GV19" s="19">
        <v>5</v>
      </c>
      <c r="GW19" s="19">
        <v>5</v>
      </c>
      <c r="GX19" s="19">
        <v>5</v>
      </c>
      <c r="GY19" s="19">
        <v>0</v>
      </c>
      <c r="GZ19" s="24" t="str">
        <f t="shared" si="5"/>
        <v>L03.2.00 What is your monthly expenditure repartition? Now</v>
      </c>
      <c r="HA19" s="19">
        <v>75</v>
      </c>
      <c r="HB19" s="19">
        <v>10</v>
      </c>
      <c r="HC19" s="19">
        <v>0</v>
      </c>
      <c r="HD19" s="19">
        <v>5</v>
      </c>
      <c r="HE19" s="19">
        <v>0</v>
      </c>
      <c r="HF19" s="19">
        <v>0</v>
      </c>
      <c r="HG19" s="19">
        <v>0</v>
      </c>
      <c r="HH19" s="19">
        <v>10</v>
      </c>
      <c r="HI19" s="19">
        <v>0</v>
      </c>
      <c r="HJ19" s="24" t="str">
        <f t="shared" si="6"/>
        <v>L04.00 What strategies are being used by the community here to cope with loss of livelihoods?</v>
      </c>
      <c r="HK19" s="19">
        <v>3</v>
      </c>
      <c r="HL19" s="19">
        <v>0</v>
      </c>
      <c r="HM19" s="19">
        <v>4</v>
      </c>
      <c r="HN19" s="19">
        <v>0</v>
      </c>
      <c r="HO19" s="19">
        <v>2</v>
      </c>
      <c r="HP19" s="19">
        <v>0</v>
      </c>
      <c r="HQ19" s="19">
        <v>0</v>
      </c>
      <c r="HR19" s="19">
        <v>0</v>
      </c>
      <c r="HS19" s="19">
        <v>1</v>
      </c>
      <c r="HT19" s="19">
        <v>0</v>
      </c>
      <c r="HU19" s="19">
        <v>0</v>
      </c>
      <c r="HV19" s="19">
        <v>0</v>
      </c>
      <c r="HW19" s="19">
        <v>5</v>
      </c>
      <c r="HX19" s="19">
        <v>0</v>
      </c>
      <c r="HY19" s="19">
        <v>0</v>
      </c>
      <c r="HZ19" s="19" t="s">
        <v>56</v>
      </c>
      <c r="IA19" s="19" t="s">
        <v>75</v>
      </c>
      <c r="IB19" s="24" t="str">
        <f t="shared" si="7"/>
        <v>L06.1.00 What is your main food source? Before</v>
      </c>
      <c r="IC19" s="19">
        <v>0</v>
      </c>
      <c r="ID19" s="19">
        <v>3</v>
      </c>
      <c r="IE19" s="19">
        <v>2</v>
      </c>
      <c r="IF19" s="19">
        <v>0</v>
      </c>
      <c r="IG19" s="19">
        <v>0</v>
      </c>
      <c r="IH19" s="19">
        <v>1</v>
      </c>
      <c r="II19" s="19">
        <v>0</v>
      </c>
      <c r="IJ19" s="24" t="str">
        <f t="shared" si="8"/>
        <v xml:space="preserve">L06.2.00 What is your main food source? Now
</v>
      </c>
      <c r="IK19" s="19">
        <v>0</v>
      </c>
      <c r="IL19" s="19">
        <v>3</v>
      </c>
      <c r="IM19" s="19">
        <v>2</v>
      </c>
      <c r="IN19" s="19">
        <v>0</v>
      </c>
      <c r="IO19" s="19">
        <v>0</v>
      </c>
      <c r="IP19" s="19">
        <v>1</v>
      </c>
      <c r="IQ19" s="19">
        <v>0</v>
      </c>
      <c r="IR19" s="19" t="s">
        <v>39</v>
      </c>
      <c r="IS19" s="23" t="str">
        <f t="shared" si="9"/>
        <v>L08.00 If, yes which kind of migration?</v>
      </c>
      <c r="IT19" s="19">
        <v>1</v>
      </c>
      <c r="IU19" s="19">
        <v>0</v>
      </c>
      <c r="IV19" s="19">
        <v>0</v>
      </c>
      <c r="IW19" s="23" t="str">
        <f t="shared" si="10"/>
        <v xml:space="preserve">L09.00 What are the mains reasons for migration? 
</v>
      </c>
      <c r="IX19" s="19">
        <v>0</v>
      </c>
      <c r="IY19" s="19">
        <v>3</v>
      </c>
      <c r="IZ19" s="19">
        <v>2</v>
      </c>
      <c r="JA19" s="19">
        <v>0</v>
      </c>
      <c r="JB19" s="19">
        <v>1</v>
      </c>
      <c r="JC19" s="19">
        <v>0</v>
      </c>
      <c r="JD19" s="19">
        <v>0</v>
      </c>
      <c r="JE19" s="23" t="str">
        <f t="shared" si="11"/>
        <v>L10.00 When do you expect to restart your main previous livelihood activity?</v>
      </c>
      <c r="JF19" s="18">
        <v>1</v>
      </c>
      <c r="JG19" s="18">
        <v>0</v>
      </c>
      <c r="JH19" s="18">
        <v>2</v>
      </c>
      <c r="JI19" s="18">
        <v>0</v>
      </c>
      <c r="JJ19" s="23" t="str">
        <f t="shared" si="12"/>
        <v>L11.00 What are your mains constraints to restart your main livelihood activity?</v>
      </c>
      <c r="JK19" s="19">
        <v>0</v>
      </c>
      <c r="JL19" s="19">
        <v>5</v>
      </c>
      <c r="JM19" s="19">
        <v>3</v>
      </c>
      <c r="JN19" s="19">
        <v>4</v>
      </c>
      <c r="JO19" s="19">
        <v>1</v>
      </c>
      <c r="JP19" s="24" t="str">
        <f t="shared" si="13"/>
        <v>L12.00 What crops usually produced in this area?</v>
      </c>
      <c r="JQ19" s="19">
        <v>1</v>
      </c>
      <c r="JR19" s="19">
        <v>0</v>
      </c>
      <c r="JS19" s="19">
        <v>1</v>
      </c>
      <c r="JT19" s="19">
        <v>0</v>
      </c>
      <c r="JU19" s="19" t="s">
        <v>48</v>
      </c>
      <c r="JV19" s="24" t="str">
        <f t="shared" si="14"/>
        <v>L14.00 If No what is the mains constraints?</v>
      </c>
      <c r="JW19" s="19">
        <v>2</v>
      </c>
      <c r="JX19" s="19">
        <v>1</v>
      </c>
      <c r="JY19" s="19">
        <v>0</v>
      </c>
      <c r="JZ19" s="19">
        <v>0</v>
      </c>
      <c r="KA19" s="17"/>
      <c r="KB19" s="19">
        <v>0</v>
      </c>
      <c r="KC19" s="17">
        <v>0</v>
      </c>
      <c r="KD19" s="17">
        <v>1</v>
      </c>
      <c r="KE19" s="17">
        <v>0</v>
      </c>
      <c r="KF19" s="17">
        <v>0</v>
      </c>
      <c r="KG19" s="17">
        <v>0</v>
      </c>
      <c r="KH19" s="17">
        <v>1</v>
      </c>
      <c r="KI19" s="17">
        <v>0</v>
      </c>
      <c r="KJ19" s="17">
        <v>0</v>
      </c>
      <c r="KK19" s="17"/>
      <c r="KL19" s="17">
        <v>0</v>
      </c>
      <c r="KM19" s="17">
        <v>0</v>
      </c>
      <c r="KN19" s="17">
        <v>1</v>
      </c>
      <c r="KO19" s="17">
        <v>0</v>
      </c>
      <c r="KP19" s="17">
        <v>0</v>
      </c>
      <c r="KQ19" s="17">
        <v>0</v>
      </c>
      <c r="KR19" s="17">
        <v>1</v>
      </c>
      <c r="KS19" s="17">
        <v>0</v>
      </c>
      <c r="KT19" s="17">
        <v>0</v>
      </c>
      <c r="KU19" s="17"/>
      <c r="KV19" s="17">
        <v>0</v>
      </c>
      <c r="KW19" s="17">
        <v>1</v>
      </c>
      <c r="KX19" s="17">
        <v>1</v>
      </c>
      <c r="KY19" s="17">
        <v>0</v>
      </c>
      <c r="KZ19" s="17">
        <v>0</v>
      </c>
      <c r="LA19" s="17"/>
      <c r="LB19" s="17">
        <v>1</v>
      </c>
      <c r="LC19" s="17">
        <v>0</v>
      </c>
      <c r="LD19" s="17">
        <v>0</v>
      </c>
      <c r="LE19" s="17" t="s">
        <v>39</v>
      </c>
      <c r="LF19" s="17" t="s">
        <v>59</v>
      </c>
      <c r="LG19" s="17"/>
      <c r="LH19" s="17" t="s">
        <v>59</v>
      </c>
      <c r="LI19" s="17" t="s">
        <v>59</v>
      </c>
      <c r="LJ19" s="17" t="s">
        <v>59</v>
      </c>
      <c r="LK19" s="17" t="s">
        <v>39</v>
      </c>
      <c r="LL19" s="17" t="s">
        <v>39</v>
      </c>
      <c r="LM19" s="17" t="s">
        <v>39</v>
      </c>
      <c r="LN19" s="17" t="s">
        <v>59</v>
      </c>
    </row>
    <row r="20" spans="1:326" ht="30" x14ac:dyDescent="0.25">
      <c r="A20" s="17" t="str">
        <f t="shared" ref="A20:A24" si="30">IF(C20="","",CONCATENATE("MG","/",LEFT(E20,3),"/",LEFT(F20,3),"/",LEFT(G20,3),"/",B20))</f>
        <v>MG/COX/RAM/GAR/00.02-2</v>
      </c>
      <c r="B20" s="18" t="s">
        <v>678</v>
      </c>
      <c r="C20" s="25">
        <v>41127</v>
      </c>
      <c r="D20" s="26"/>
      <c r="E20" s="26" t="s">
        <v>471</v>
      </c>
      <c r="F20" s="26" t="s">
        <v>152</v>
      </c>
      <c r="G20" s="19" t="s">
        <v>264</v>
      </c>
      <c r="H20" s="27" t="s">
        <v>679</v>
      </c>
      <c r="I20" s="27" t="s">
        <v>680</v>
      </c>
      <c r="J20" s="26">
        <v>25</v>
      </c>
      <c r="K20" s="26">
        <v>18</v>
      </c>
      <c r="L20" s="26">
        <v>60</v>
      </c>
      <c r="M20" s="18">
        <v>5</v>
      </c>
      <c r="N20" s="48" t="str">
        <f t="shared" si="0"/>
        <v>C01.00 For men in this community, what is the top priority right now?</v>
      </c>
      <c r="O20" s="17">
        <v>2</v>
      </c>
      <c r="P20" s="17">
        <v>0</v>
      </c>
      <c r="Q20" s="17">
        <v>3</v>
      </c>
      <c r="R20" s="17">
        <v>0</v>
      </c>
      <c r="S20" s="17">
        <v>0</v>
      </c>
      <c r="T20" s="17">
        <v>0</v>
      </c>
      <c r="U20" s="17">
        <v>1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04">
        <v>0</v>
      </c>
      <c r="AB20" s="104" t="s">
        <v>59</v>
      </c>
      <c r="AC20" s="104" t="s">
        <v>59</v>
      </c>
      <c r="AD20" s="104"/>
      <c r="AE20" s="104">
        <v>0</v>
      </c>
      <c r="AF20" s="17">
        <v>0</v>
      </c>
      <c r="AG20" s="17">
        <v>1</v>
      </c>
      <c r="AH20" s="17">
        <v>0</v>
      </c>
      <c r="AI20" s="17">
        <v>1</v>
      </c>
      <c r="AJ20" s="17">
        <v>0</v>
      </c>
      <c r="AK20" s="17">
        <v>0</v>
      </c>
      <c r="AL20" s="17">
        <v>0</v>
      </c>
      <c r="AM20" s="17"/>
      <c r="AN20" s="17">
        <v>0</v>
      </c>
      <c r="AO20" s="17">
        <v>1</v>
      </c>
      <c r="AP20" s="17">
        <v>0</v>
      </c>
      <c r="AQ20" s="17">
        <v>0</v>
      </c>
      <c r="AR20" s="17">
        <v>1</v>
      </c>
      <c r="AS20" s="17">
        <v>0</v>
      </c>
      <c r="AT20" s="17">
        <v>0</v>
      </c>
      <c r="AU20" s="17">
        <v>0</v>
      </c>
      <c r="AV20" s="17" t="s">
        <v>59</v>
      </c>
      <c r="AW20" s="17"/>
      <c r="AX20" s="17">
        <v>0</v>
      </c>
      <c r="AY20" s="17">
        <v>0</v>
      </c>
      <c r="AZ20" s="17">
        <v>0</v>
      </c>
      <c r="BA20" s="17" t="s">
        <v>137</v>
      </c>
      <c r="BB20" s="18" t="str">
        <f t="shared" ref="BB20:BB24" si="31">IF(SUM(BC20:BJ20)&gt;0,$N$2,"")</f>
        <v>C01.00 For men in this community, what is the top priority right now?</v>
      </c>
      <c r="BC20" s="18">
        <v>3</v>
      </c>
      <c r="BD20" s="18">
        <v>0</v>
      </c>
      <c r="BE20" s="18">
        <v>0</v>
      </c>
      <c r="BF20" s="18">
        <v>0</v>
      </c>
      <c r="BG20" s="18">
        <v>0</v>
      </c>
      <c r="BH20" s="18">
        <v>2</v>
      </c>
      <c r="BI20" s="18">
        <v>1</v>
      </c>
      <c r="BJ20" s="18">
        <v>0</v>
      </c>
      <c r="BK20" s="18" t="str">
        <f t="shared" ref="BK20:BK24" si="32">IF(SUM(BL20:BS20)&gt;0,BK$2,"")</f>
        <v>W04.2.00What was the main source of water for drinking NOW?</v>
      </c>
      <c r="BL20" s="18">
        <v>3</v>
      </c>
      <c r="BM20" s="18">
        <v>0</v>
      </c>
      <c r="BN20" s="18">
        <v>0</v>
      </c>
      <c r="BO20" s="18">
        <v>0</v>
      </c>
      <c r="BP20" s="18">
        <v>0</v>
      </c>
      <c r="BQ20" s="18">
        <v>2</v>
      </c>
      <c r="BR20" s="18">
        <v>1</v>
      </c>
      <c r="BS20" s="18">
        <v>0</v>
      </c>
      <c r="BT20" s="18" t="s">
        <v>337</v>
      </c>
      <c r="BU20" s="18" t="s">
        <v>337</v>
      </c>
      <c r="BV20" s="18" t="s">
        <v>406</v>
      </c>
      <c r="BW20" s="18" t="s">
        <v>406</v>
      </c>
      <c r="BX20" s="18" t="s">
        <v>39</v>
      </c>
      <c r="BY20" s="18"/>
      <c r="BZ20" s="18">
        <v>0</v>
      </c>
      <c r="CA20" s="18">
        <v>1</v>
      </c>
      <c r="CB20" s="18">
        <v>1</v>
      </c>
      <c r="CC20" s="18">
        <v>0</v>
      </c>
      <c r="CD20" s="18" t="str">
        <f t="shared" si="1"/>
        <v>W09.1.00 Where did men and boys  mostly defecate?</v>
      </c>
      <c r="CE20" s="28">
        <v>3</v>
      </c>
      <c r="CF20" s="28">
        <v>2</v>
      </c>
      <c r="CG20" s="28">
        <v>0</v>
      </c>
      <c r="CH20" s="28"/>
      <c r="CI20" s="28">
        <v>1</v>
      </c>
      <c r="CJ20" s="28">
        <v>0</v>
      </c>
      <c r="CK20" s="28">
        <v>0</v>
      </c>
      <c r="CL20" s="28">
        <v>3</v>
      </c>
      <c r="CM20" s="28">
        <v>0</v>
      </c>
      <c r="CN20" s="28">
        <v>1</v>
      </c>
      <c r="CO20" s="28">
        <v>2</v>
      </c>
      <c r="CP20" s="28">
        <v>0</v>
      </c>
      <c r="CQ20" s="28" t="s">
        <v>39</v>
      </c>
      <c r="CR20" s="28" t="s">
        <v>139</v>
      </c>
      <c r="CS20" s="18" t="str">
        <f t="shared" ref="CS20:CS24" si="33">IF(SUM(CT20:DA20)&gt;0,$BQ$2,"")</f>
        <v>W04.2.06 RWHS</v>
      </c>
      <c r="CT20" s="18">
        <v>0</v>
      </c>
      <c r="CU20" s="18">
        <v>0</v>
      </c>
      <c r="CV20" s="18">
        <v>0</v>
      </c>
      <c r="CW20" s="18">
        <v>1</v>
      </c>
      <c r="CX20" s="18">
        <v>2</v>
      </c>
      <c r="CY20" s="18">
        <v>3</v>
      </c>
      <c r="CZ20" s="18">
        <v>0</v>
      </c>
      <c r="DA20" s="18">
        <v>0</v>
      </c>
      <c r="DB20" s="17">
        <v>0</v>
      </c>
      <c r="DC20" s="17">
        <v>0</v>
      </c>
      <c r="DD20" s="17">
        <v>1</v>
      </c>
      <c r="DE20" s="17">
        <v>1</v>
      </c>
      <c r="DF20" s="17">
        <v>0</v>
      </c>
      <c r="DG20" s="17">
        <v>0</v>
      </c>
      <c r="DH20" s="17">
        <v>1</v>
      </c>
      <c r="DI20" s="17">
        <v>0</v>
      </c>
      <c r="DJ20" s="17">
        <v>0</v>
      </c>
      <c r="DK20" s="17">
        <v>0</v>
      </c>
      <c r="DL20" s="26"/>
      <c r="DM20" s="26">
        <v>3</v>
      </c>
      <c r="DN20" s="26">
        <v>0</v>
      </c>
      <c r="DO20" s="26">
        <v>0</v>
      </c>
      <c r="DP20" s="26">
        <v>2</v>
      </c>
      <c r="DQ20" s="26">
        <v>0</v>
      </c>
      <c r="DR20" s="26">
        <v>0</v>
      </c>
      <c r="DS20" s="26">
        <v>1</v>
      </c>
      <c r="DT20" s="26">
        <v>0</v>
      </c>
      <c r="DU20" s="26"/>
      <c r="DV20" s="26">
        <v>0</v>
      </c>
      <c r="DW20" s="26">
        <v>1</v>
      </c>
      <c r="DX20" s="26">
        <v>3</v>
      </c>
      <c r="DY20" s="26">
        <v>0</v>
      </c>
      <c r="DZ20" s="26">
        <v>0</v>
      </c>
      <c r="EA20" s="26">
        <v>2</v>
      </c>
      <c r="EB20" s="26" t="s">
        <v>39</v>
      </c>
      <c r="EC20" s="26"/>
      <c r="ED20" s="26">
        <v>0</v>
      </c>
      <c r="EE20" s="26">
        <v>1</v>
      </c>
      <c r="EF20" s="26">
        <v>0</v>
      </c>
      <c r="EG20" s="26">
        <v>1</v>
      </c>
      <c r="EH20" s="26">
        <v>0</v>
      </c>
      <c r="EI20" s="26">
        <v>0</v>
      </c>
      <c r="EJ20" s="26">
        <v>0</v>
      </c>
      <c r="EK20" s="26" t="s">
        <v>39</v>
      </c>
      <c r="EL20" s="26"/>
      <c r="EM20" s="26">
        <v>0</v>
      </c>
      <c r="EN20" s="26">
        <v>1</v>
      </c>
      <c r="EO20" s="26">
        <v>0</v>
      </c>
      <c r="EP20" s="26">
        <v>0</v>
      </c>
      <c r="EQ20" s="26">
        <v>0</v>
      </c>
      <c r="ER20" s="26" t="s">
        <v>59</v>
      </c>
      <c r="ES20" s="26"/>
      <c r="ET20" s="26">
        <v>0</v>
      </c>
      <c r="EU20" s="26">
        <v>0</v>
      </c>
      <c r="EV20" s="26">
        <v>0</v>
      </c>
      <c r="EW20" s="26">
        <v>0</v>
      </c>
      <c r="EX20" s="26">
        <v>0</v>
      </c>
      <c r="EY20" s="26">
        <v>0</v>
      </c>
      <c r="EZ20" s="26" t="s">
        <v>43</v>
      </c>
      <c r="FA20" s="26"/>
      <c r="FB20" s="102">
        <v>0</v>
      </c>
      <c r="FC20" s="102">
        <v>0</v>
      </c>
      <c r="FD20" s="102">
        <v>1</v>
      </c>
      <c r="FE20" s="102">
        <v>1</v>
      </c>
      <c r="FF20" s="102">
        <v>0</v>
      </c>
      <c r="FG20" s="22" t="s">
        <v>51</v>
      </c>
      <c r="FH20" s="23" t="str">
        <f t="shared" si="2"/>
        <v>L01.1.00 What are the main usual sources of income for the people residing at this site? Before</v>
      </c>
      <c r="FI20" s="18">
        <v>5</v>
      </c>
      <c r="FJ20" s="18">
        <v>3</v>
      </c>
      <c r="FK20" s="18">
        <v>0</v>
      </c>
      <c r="FL20" s="18">
        <v>0</v>
      </c>
      <c r="FM20" s="18">
        <v>0</v>
      </c>
      <c r="FN20" s="18">
        <v>0</v>
      </c>
      <c r="FO20" s="18">
        <v>0</v>
      </c>
      <c r="FP20" s="18">
        <v>0</v>
      </c>
      <c r="FQ20" s="18">
        <v>4</v>
      </c>
      <c r="FR20" s="18">
        <v>0</v>
      </c>
      <c r="FS20" s="18">
        <v>0</v>
      </c>
      <c r="FT20" s="18">
        <v>1</v>
      </c>
      <c r="FU20" s="18">
        <v>0</v>
      </c>
      <c r="FV20" s="18">
        <v>2</v>
      </c>
      <c r="FW20" s="18">
        <v>0</v>
      </c>
      <c r="FX20" s="23" t="str">
        <f t="shared" si="3"/>
        <v>L01.2.00 What are the main usual sources of income for the people residing at this site? Now</v>
      </c>
      <c r="FY20" s="18">
        <v>1</v>
      </c>
      <c r="FZ20" s="18">
        <v>0</v>
      </c>
      <c r="GA20" s="18">
        <v>0</v>
      </c>
      <c r="GB20" s="18">
        <v>0</v>
      </c>
      <c r="GC20" s="18">
        <v>0</v>
      </c>
      <c r="GD20" s="18">
        <v>5</v>
      </c>
      <c r="GE20" s="18">
        <v>0</v>
      </c>
      <c r="GF20" s="18">
        <v>0</v>
      </c>
      <c r="GG20" s="18">
        <v>4</v>
      </c>
      <c r="GH20" s="18">
        <v>2</v>
      </c>
      <c r="GI20" s="18">
        <v>0</v>
      </c>
      <c r="GJ20" s="18">
        <v>0</v>
      </c>
      <c r="GK20" s="18">
        <v>0</v>
      </c>
      <c r="GL20" s="18">
        <v>3</v>
      </c>
      <c r="GM20" s="18">
        <v>0</v>
      </c>
      <c r="GN20" s="18">
        <v>6000</v>
      </c>
      <c r="GO20" s="18">
        <v>3500</v>
      </c>
      <c r="GP20" s="23" t="str">
        <f t="shared" si="4"/>
        <v>L03.1.00 What is your monthly expenditure repartition? Before</v>
      </c>
      <c r="GQ20" s="18">
        <v>75</v>
      </c>
      <c r="GR20" s="18">
        <v>5</v>
      </c>
      <c r="GS20" s="18">
        <v>0</v>
      </c>
      <c r="GT20" s="18">
        <v>0</v>
      </c>
      <c r="GU20" s="18">
        <v>0</v>
      </c>
      <c r="GV20" s="18">
        <v>10</v>
      </c>
      <c r="GW20" s="18">
        <v>0</v>
      </c>
      <c r="GX20" s="18">
        <v>10</v>
      </c>
      <c r="GY20" s="18">
        <v>0</v>
      </c>
      <c r="GZ20" s="24" t="str">
        <f t="shared" si="5"/>
        <v>L03.2.00 What is your monthly expenditure repartition? Now</v>
      </c>
      <c r="HA20" s="18">
        <v>60</v>
      </c>
      <c r="HB20" s="18">
        <v>5</v>
      </c>
      <c r="HC20" s="18">
        <v>0</v>
      </c>
      <c r="HD20" s="18">
        <v>5</v>
      </c>
      <c r="HE20" s="18">
        <v>5</v>
      </c>
      <c r="HF20" s="18">
        <v>5</v>
      </c>
      <c r="HG20" s="18">
        <v>10</v>
      </c>
      <c r="HH20" s="18">
        <v>10</v>
      </c>
      <c r="HI20" s="18">
        <v>0</v>
      </c>
      <c r="HJ20" s="24" t="str">
        <f t="shared" si="6"/>
        <v>L04.00 What strategies are being used by the community here to cope with loss of livelihoods?</v>
      </c>
      <c r="HK20" s="18">
        <v>5</v>
      </c>
      <c r="HL20" s="18">
        <v>3</v>
      </c>
      <c r="HM20" s="18">
        <v>0</v>
      </c>
      <c r="HN20" s="18">
        <v>0</v>
      </c>
      <c r="HO20" s="18">
        <v>4</v>
      </c>
      <c r="HP20" s="18">
        <v>0</v>
      </c>
      <c r="HQ20" s="18">
        <v>2</v>
      </c>
      <c r="HR20" s="18">
        <v>0</v>
      </c>
      <c r="HS20" s="18">
        <v>0</v>
      </c>
      <c r="HT20" s="18">
        <v>0</v>
      </c>
      <c r="HU20" s="18">
        <v>0</v>
      </c>
      <c r="HV20" s="18">
        <v>0</v>
      </c>
      <c r="HW20" s="18">
        <v>0</v>
      </c>
      <c r="HX20" s="18">
        <v>1</v>
      </c>
      <c r="HY20" s="18">
        <v>0</v>
      </c>
      <c r="HZ20" s="18" t="s">
        <v>56</v>
      </c>
      <c r="IA20" s="18" t="s">
        <v>75</v>
      </c>
      <c r="IB20" s="24" t="str">
        <f t="shared" si="7"/>
        <v>L06.1.00 What is your main food source? Before</v>
      </c>
      <c r="IC20" s="18">
        <v>3</v>
      </c>
      <c r="ID20" s="18">
        <v>1</v>
      </c>
      <c r="IE20" s="18">
        <v>2</v>
      </c>
      <c r="IF20" s="18">
        <v>0</v>
      </c>
      <c r="IG20" s="18">
        <v>0</v>
      </c>
      <c r="IH20" s="18">
        <v>0</v>
      </c>
      <c r="II20" s="18">
        <v>0</v>
      </c>
      <c r="IJ20" s="24" t="str">
        <f t="shared" si="8"/>
        <v xml:space="preserve">L06.2.00 What is your main food source? Now
</v>
      </c>
      <c r="IK20" s="18">
        <v>3</v>
      </c>
      <c r="IL20" s="18">
        <v>1</v>
      </c>
      <c r="IM20" s="18">
        <v>0</v>
      </c>
      <c r="IN20" s="18">
        <v>2</v>
      </c>
      <c r="IO20" s="18">
        <v>0</v>
      </c>
      <c r="IP20" s="18">
        <v>0</v>
      </c>
      <c r="IQ20" s="18">
        <v>0</v>
      </c>
      <c r="IR20" s="18" t="s">
        <v>39</v>
      </c>
      <c r="IS20" s="23" t="str">
        <f t="shared" si="9"/>
        <v>L08.00 If, yes which kind of migration?</v>
      </c>
      <c r="IT20" s="18">
        <v>1</v>
      </c>
      <c r="IU20" s="18">
        <v>0</v>
      </c>
      <c r="IV20" s="18">
        <v>0</v>
      </c>
      <c r="IW20" s="23" t="str">
        <f t="shared" si="10"/>
        <v xml:space="preserve">L09.00 What are the mains reasons for migration? 
</v>
      </c>
      <c r="IX20" s="18">
        <v>0</v>
      </c>
      <c r="IY20" s="18">
        <v>3</v>
      </c>
      <c r="IZ20" s="18">
        <v>1</v>
      </c>
      <c r="JA20" s="18">
        <v>2</v>
      </c>
      <c r="JB20" s="18">
        <v>0</v>
      </c>
      <c r="JC20" s="18">
        <v>0</v>
      </c>
      <c r="JD20" s="18">
        <v>0</v>
      </c>
      <c r="JE20" s="23" t="str">
        <f t="shared" si="11"/>
        <v>L10.00 When do you expect to restart your main previous livelihood activity?</v>
      </c>
      <c r="JF20" s="18">
        <v>0</v>
      </c>
      <c r="JG20" s="18">
        <v>0</v>
      </c>
      <c r="JH20" s="18">
        <v>2</v>
      </c>
      <c r="JI20" s="18">
        <v>1</v>
      </c>
      <c r="JJ20" s="23" t="str">
        <f t="shared" si="12"/>
        <v>L11.00 What are your mains constraints to restart your main livelihood activity?</v>
      </c>
      <c r="JK20" s="18">
        <v>1</v>
      </c>
      <c r="JL20" s="18">
        <v>2</v>
      </c>
      <c r="JM20" s="18">
        <v>3</v>
      </c>
      <c r="JN20" s="18">
        <v>4</v>
      </c>
      <c r="JO20" s="18">
        <v>5</v>
      </c>
      <c r="JP20" s="24" t="str">
        <f t="shared" si="13"/>
        <v>L12.00 What crops usually produced in this area?</v>
      </c>
      <c r="JQ20" s="18">
        <v>1</v>
      </c>
      <c r="JR20" s="18">
        <v>1</v>
      </c>
      <c r="JS20" s="18">
        <v>1</v>
      </c>
      <c r="JT20" s="18">
        <v>0</v>
      </c>
      <c r="JU20" s="18" t="s">
        <v>39</v>
      </c>
      <c r="JV20" s="24" t="str">
        <f t="shared" si="14"/>
        <v>L14.00 If No what is the mains constraints?</v>
      </c>
      <c r="JW20" s="18">
        <v>1</v>
      </c>
      <c r="JX20" s="18">
        <v>2</v>
      </c>
      <c r="JY20" s="18">
        <v>0</v>
      </c>
      <c r="JZ20" s="18">
        <v>0</v>
      </c>
      <c r="KA20" s="17"/>
      <c r="KB20" s="17">
        <v>1</v>
      </c>
      <c r="KC20" s="17">
        <v>0</v>
      </c>
      <c r="KD20" s="17">
        <v>1</v>
      </c>
      <c r="KE20" s="17">
        <v>0</v>
      </c>
      <c r="KF20" s="17">
        <v>0</v>
      </c>
      <c r="KG20" s="17">
        <v>0</v>
      </c>
      <c r="KH20" s="17">
        <v>1</v>
      </c>
      <c r="KI20" s="17">
        <v>0</v>
      </c>
      <c r="KJ20" s="17">
        <v>0</v>
      </c>
      <c r="KK20" s="17"/>
      <c r="KL20" s="17">
        <v>1</v>
      </c>
      <c r="KM20" s="17">
        <v>0</v>
      </c>
      <c r="KN20" s="17">
        <v>0</v>
      </c>
      <c r="KO20" s="17">
        <v>0</v>
      </c>
      <c r="KP20" s="17">
        <v>0</v>
      </c>
      <c r="KQ20" s="17">
        <v>0</v>
      </c>
      <c r="KR20" s="17">
        <v>1</v>
      </c>
      <c r="KS20" s="17">
        <v>0</v>
      </c>
      <c r="KT20" s="17">
        <v>0</v>
      </c>
      <c r="KU20" s="17"/>
      <c r="KV20" s="17">
        <v>0</v>
      </c>
      <c r="KW20" s="17">
        <v>1</v>
      </c>
      <c r="KX20" s="17">
        <v>1</v>
      </c>
      <c r="KY20" s="17">
        <v>0</v>
      </c>
      <c r="KZ20" s="17">
        <v>0</v>
      </c>
      <c r="LA20" s="17"/>
      <c r="LB20" s="17">
        <v>1</v>
      </c>
      <c r="LC20" s="17">
        <v>0</v>
      </c>
      <c r="LD20" s="17">
        <v>0</v>
      </c>
      <c r="LE20" s="17" t="s">
        <v>39</v>
      </c>
      <c r="LF20" s="17" t="s">
        <v>39</v>
      </c>
      <c r="LG20" s="17"/>
      <c r="LH20" s="17" t="s">
        <v>59</v>
      </c>
      <c r="LI20" s="17" t="s">
        <v>59</v>
      </c>
      <c r="LJ20" s="17" t="s">
        <v>39</v>
      </c>
      <c r="LK20" s="17" t="s">
        <v>39</v>
      </c>
      <c r="LL20" s="17" t="s">
        <v>39</v>
      </c>
      <c r="LM20" s="17" t="s">
        <v>39</v>
      </c>
      <c r="LN20" s="17" t="s">
        <v>59</v>
      </c>
    </row>
    <row r="21" spans="1:326" ht="30" x14ac:dyDescent="0.25">
      <c r="A21" s="17" t="str">
        <f t="shared" si="30"/>
        <v>MG/COX/RAM/KAC/00.02-3</v>
      </c>
      <c r="B21" s="108" t="s">
        <v>681</v>
      </c>
      <c r="C21" s="25">
        <v>41127</v>
      </c>
      <c r="D21" s="26"/>
      <c r="E21" s="26" t="s">
        <v>471</v>
      </c>
      <c r="F21" s="26" t="s">
        <v>152</v>
      </c>
      <c r="G21" s="26" t="s">
        <v>267</v>
      </c>
      <c r="H21" s="27" t="s">
        <v>682</v>
      </c>
      <c r="I21" s="27" t="s">
        <v>680</v>
      </c>
      <c r="J21" s="26">
        <v>17</v>
      </c>
      <c r="K21" s="26">
        <v>20</v>
      </c>
      <c r="L21" s="26">
        <v>40</v>
      </c>
      <c r="M21" s="18">
        <v>4</v>
      </c>
      <c r="N21" s="48" t="str">
        <f t="shared" si="0"/>
        <v>C01.00 For men in this community, what is the top priority right now?</v>
      </c>
      <c r="O21" s="17">
        <v>0</v>
      </c>
      <c r="P21" s="17">
        <v>0</v>
      </c>
      <c r="Q21" s="17">
        <v>3</v>
      </c>
      <c r="R21" s="17">
        <v>0</v>
      </c>
      <c r="S21" s="17">
        <v>0</v>
      </c>
      <c r="T21" s="17">
        <v>1</v>
      </c>
      <c r="U21" s="17">
        <v>2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 t="s">
        <v>39</v>
      </c>
      <c r="AC21" s="17" t="s">
        <v>59</v>
      </c>
      <c r="AD21" s="17"/>
      <c r="AE21" s="17">
        <v>0</v>
      </c>
      <c r="AF21" s="17">
        <v>0</v>
      </c>
      <c r="AG21" s="17">
        <v>1</v>
      </c>
      <c r="AH21" s="17">
        <v>0</v>
      </c>
      <c r="AI21" s="17">
        <v>1</v>
      </c>
      <c r="AJ21" s="17">
        <v>0</v>
      </c>
      <c r="AK21" s="17">
        <v>0</v>
      </c>
      <c r="AL21" s="17">
        <v>0</v>
      </c>
      <c r="AM21" s="17"/>
      <c r="AN21" s="17">
        <v>0</v>
      </c>
      <c r="AO21" s="17">
        <v>1</v>
      </c>
      <c r="AP21" s="17">
        <v>0</v>
      </c>
      <c r="AQ21" s="17">
        <v>0</v>
      </c>
      <c r="AR21" s="17">
        <v>1</v>
      </c>
      <c r="AS21" s="17">
        <v>0</v>
      </c>
      <c r="AT21" s="17">
        <v>0</v>
      </c>
      <c r="AU21" s="17">
        <v>0</v>
      </c>
      <c r="AV21" s="17" t="s">
        <v>39</v>
      </c>
      <c r="AW21" s="17"/>
      <c r="AX21" s="17">
        <v>1</v>
      </c>
      <c r="AY21" s="17">
        <v>0</v>
      </c>
      <c r="AZ21" s="17">
        <v>1</v>
      </c>
      <c r="BA21" s="17" t="s">
        <v>78</v>
      </c>
      <c r="BB21" s="18" t="str">
        <f t="shared" si="31"/>
        <v>C01.00 For men in this community, what is the top priority right now?</v>
      </c>
      <c r="BC21" s="18">
        <v>3</v>
      </c>
      <c r="BD21" s="18">
        <v>0</v>
      </c>
      <c r="BE21" s="18">
        <v>0</v>
      </c>
      <c r="BF21" s="18">
        <v>0</v>
      </c>
      <c r="BG21" s="18">
        <v>0</v>
      </c>
      <c r="BH21" s="18">
        <v>3</v>
      </c>
      <c r="BI21" s="18">
        <v>2</v>
      </c>
      <c r="BJ21" s="18">
        <v>0</v>
      </c>
      <c r="BK21" s="18" t="str">
        <f t="shared" si="32"/>
        <v>W04.2.00What was the main source of water for drinking NOW?</v>
      </c>
      <c r="BL21" s="18">
        <v>3</v>
      </c>
      <c r="BM21" s="18">
        <v>0</v>
      </c>
      <c r="BN21" s="18">
        <v>0</v>
      </c>
      <c r="BO21" s="18">
        <v>0</v>
      </c>
      <c r="BP21" s="18">
        <v>0</v>
      </c>
      <c r="BQ21" s="18">
        <v>2</v>
      </c>
      <c r="BR21" s="18">
        <v>1</v>
      </c>
      <c r="BS21" s="18">
        <v>0</v>
      </c>
      <c r="BT21" s="18" t="s">
        <v>337</v>
      </c>
      <c r="BU21" s="18" t="s">
        <v>337</v>
      </c>
      <c r="BV21" s="18" t="s">
        <v>406</v>
      </c>
      <c r="BW21" s="18" t="s">
        <v>406</v>
      </c>
      <c r="BX21" s="18" t="s">
        <v>39</v>
      </c>
      <c r="BY21" s="18"/>
      <c r="BZ21" s="18">
        <v>0</v>
      </c>
      <c r="CA21" s="18">
        <v>1</v>
      </c>
      <c r="CB21" s="18">
        <v>0</v>
      </c>
      <c r="CC21" s="18">
        <v>0</v>
      </c>
      <c r="CD21" s="18" t="str">
        <f t="shared" si="1"/>
        <v>W09.1.00 Where did men and boys  mostly defecate?</v>
      </c>
      <c r="CE21" s="28">
        <v>3</v>
      </c>
      <c r="CF21" s="28">
        <v>0</v>
      </c>
      <c r="CG21" s="28">
        <v>0</v>
      </c>
      <c r="CH21" s="28">
        <v>0</v>
      </c>
      <c r="CI21" s="28">
        <v>2</v>
      </c>
      <c r="CJ21" s="28">
        <v>1</v>
      </c>
      <c r="CK21" s="28">
        <v>1</v>
      </c>
      <c r="CL21" s="28">
        <v>0</v>
      </c>
      <c r="CM21" s="28">
        <v>0</v>
      </c>
      <c r="CN21" s="28">
        <v>0</v>
      </c>
      <c r="CO21" s="28">
        <v>3</v>
      </c>
      <c r="CP21" s="28">
        <v>2</v>
      </c>
      <c r="CQ21" s="28" t="s">
        <v>39</v>
      </c>
      <c r="CR21" s="28" t="s">
        <v>139</v>
      </c>
      <c r="CS21" s="18" t="str">
        <f t="shared" si="33"/>
        <v>W04.2.06 RWHS</v>
      </c>
      <c r="CT21" s="18">
        <v>3</v>
      </c>
      <c r="CU21" s="18">
        <v>0</v>
      </c>
      <c r="CV21" s="18">
        <v>0</v>
      </c>
      <c r="CW21" s="18">
        <v>2</v>
      </c>
      <c r="CX21" s="18">
        <v>1</v>
      </c>
      <c r="CY21" s="18">
        <v>0</v>
      </c>
      <c r="CZ21" s="18">
        <v>0</v>
      </c>
      <c r="DA21" s="18">
        <v>0</v>
      </c>
      <c r="DB21" s="17">
        <v>1</v>
      </c>
      <c r="DC21" s="17">
        <v>0</v>
      </c>
      <c r="DD21" s="17">
        <v>1</v>
      </c>
      <c r="DE21" s="17">
        <v>0</v>
      </c>
      <c r="DF21" s="17">
        <v>0</v>
      </c>
      <c r="DG21" s="17">
        <v>1</v>
      </c>
      <c r="DH21" s="17">
        <v>0</v>
      </c>
      <c r="DI21" s="17">
        <v>0</v>
      </c>
      <c r="DJ21" s="17">
        <v>0</v>
      </c>
      <c r="DK21" s="17">
        <v>0</v>
      </c>
      <c r="DL21" s="26"/>
      <c r="DM21" s="26">
        <v>0</v>
      </c>
      <c r="DN21" s="26">
        <v>0</v>
      </c>
      <c r="DO21" s="26">
        <v>0</v>
      </c>
      <c r="DP21" s="26">
        <v>3</v>
      </c>
      <c r="DQ21" s="26">
        <v>0</v>
      </c>
      <c r="DR21" s="26">
        <v>1</v>
      </c>
      <c r="DS21" s="26">
        <v>2</v>
      </c>
      <c r="DT21" s="26">
        <v>0</v>
      </c>
      <c r="DU21" s="26"/>
      <c r="DV21" s="26">
        <v>0</v>
      </c>
      <c r="DW21" s="26">
        <v>3</v>
      </c>
      <c r="DX21" s="26">
        <v>2</v>
      </c>
      <c r="DY21" s="26">
        <v>0</v>
      </c>
      <c r="DZ21" s="26">
        <v>0</v>
      </c>
      <c r="EA21" s="26">
        <v>0</v>
      </c>
      <c r="EB21" s="26" t="s">
        <v>39</v>
      </c>
      <c r="EC21" s="26"/>
      <c r="ED21" s="26">
        <v>0</v>
      </c>
      <c r="EE21" s="26">
        <v>1</v>
      </c>
      <c r="EF21" s="26">
        <v>0</v>
      </c>
      <c r="EG21" s="26">
        <v>0</v>
      </c>
      <c r="EH21" s="26">
        <v>0</v>
      </c>
      <c r="EI21" s="26">
        <v>0</v>
      </c>
      <c r="EJ21" s="26">
        <v>0</v>
      </c>
      <c r="EK21" s="26" t="s">
        <v>39</v>
      </c>
      <c r="EL21" s="26"/>
      <c r="EM21" s="26">
        <v>0</v>
      </c>
      <c r="EN21" s="26">
        <v>1</v>
      </c>
      <c r="EO21" s="26">
        <v>0</v>
      </c>
      <c r="EP21" s="26">
        <v>1</v>
      </c>
      <c r="EQ21" s="26">
        <v>0</v>
      </c>
      <c r="ER21" s="26" t="s">
        <v>39</v>
      </c>
      <c r="ES21" s="26"/>
      <c r="ET21" s="26">
        <v>1</v>
      </c>
      <c r="EU21" s="26">
        <v>0</v>
      </c>
      <c r="EV21" s="26">
        <v>0</v>
      </c>
      <c r="EW21" s="26">
        <v>0</v>
      </c>
      <c r="EX21" s="26">
        <v>0</v>
      </c>
      <c r="EY21" s="26">
        <v>0</v>
      </c>
      <c r="EZ21" s="26" t="s">
        <v>43</v>
      </c>
      <c r="FA21" s="26"/>
      <c r="FB21" s="102">
        <v>1</v>
      </c>
      <c r="FC21" s="102">
        <v>0</v>
      </c>
      <c r="FD21" s="102">
        <v>0</v>
      </c>
      <c r="FE21" s="102">
        <v>1</v>
      </c>
      <c r="FF21" s="102">
        <v>0</v>
      </c>
      <c r="FG21" s="22" t="s">
        <v>51</v>
      </c>
      <c r="FH21" s="23" t="str">
        <f t="shared" si="2"/>
        <v>L01.1.00 What are the main usual sources of income for the people residing at this site? Before</v>
      </c>
      <c r="FI21" s="18">
        <v>0</v>
      </c>
      <c r="FJ21" s="18">
        <v>2</v>
      </c>
      <c r="FK21" s="18">
        <v>0</v>
      </c>
      <c r="FL21" s="18">
        <v>0</v>
      </c>
      <c r="FM21" s="18">
        <v>4</v>
      </c>
      <c r="FN21" s="18">
        <v>5</v>
      </c>
      <c r="FO21" s="18">
        <v>0</v>
      </c>
      <c r="FP21" s="18">
        <v>0</v>
      </c>
      <c r="FQ21" s="18">
        <v>3</v>
      </c>
      <c r="FR21" s="18">
        <v>0</v>
      </c>
      <c r="FS21" s="18">
        <v>0</v>
      </c>
      <c r="FT21" s="18">
        <v>0</v>
      </c>
      <c r="FU21" s="18">
        <v>0</v>
      </c>
      <c r="FV21" s="18">
        <v>1</v>
      </c>
      <c r="FW21" s="18">
        <v>0</v>
      </c>
      <c r="FX21" s="23" t="str">
        <f t="shared" si="3"/>
        <v>L01.2.00 What are the main usual sources of income for the people residing at this site? Now</v>
      </c>
      <c r="FY21" s="18">
        <v>0</v>
      </c>
      <c r="FZ21" s="18">
        <v>1</v>
      </c>
      <c r="GA21" s="18">
        <v>0</v>
      </c>
      <c r="GB21" s="18">
        <v>0</v>
      </c>
      <c r="GC21" s="18">
        <v>2</v>
      </c>
      <c r="GD21" s="18">
        <v>5</v>
      </c>
      <c r="GE21" s="18">
        <v>0</v>
      </c>
      <c r="GF21" s="18">
        <v>0</v>
      </c>
      <c r="GG21" s="18">
        <v>4</v>
      </c>
      <c r="GH21" s="18">
        <v>0</v>
      </c>
      <c r="GI21" s="18">
        <v>0</v>
      </c>
      <c r="GJ21" s="18">
        <v>0</v>
      </c>
      <c r="GK21" s="18">
        <v>0</v>
      </c>
      <c r="GL21" s="18">
        <v>3</v>
      </c>
      <c r="GM21" s="18">
        <v>0</v>
      </c>
      <c r="GN21" s="18">
        <v>6000</v>
      </c>
      <c r="GO21" s="18">
        <v>3500</v>
      </c>
      <c r="GP21" s="23" t="str">
        <f t="shared" si="4"/>
        <v>L03.1.00 What is your monthly expenditure repartition? Before</v>
      </c>
      <c r="GQ21" s="18">
        <v>70</v>
      </c>
      <c r="GR21" s="18">
        <v>5</v>
      </c>
      <c r="GS21" s="18">
        <v>0</v>
      </c>
      <c r="GT21" s="18">
        <v>5</v>
      </c>
      <c r="GU21" s="18">
        <v>0</v>
      </c>
      <c r="GV21" s="18">
        <v>10</v>
      </c>
      <c r="GW21" s="18">
        <v>0</v>
      </c>
      <c r="GX21" s="18">
        <v>10</v>
      </c>
      <c r="GY21" s="18">
        <v>0</v>
      </c>
      <c r="GZ21" s="24" t="str">
        <f t="shared" si="5"/>
        <v>L03.2.00 What is your monthly expenditure repartition? Now</v>
      </c>
      <c r="HA21" s="18">
        <v>60</v>
      </c>
      <c r="HB21" s="18">
        <v>10</v>
      </c>
      <c r="HC21" s="18">
        <v>0</v>
      </c>
      <c r="HD21" s="18">
        <v>10</v>
      </c>
      <c r="HE21" s="18">
        <v>0</v>
      </c>
      <c r="HF21" s="18">
        <v>5</v>
      </c>
      <c r="HG21" s="18">
        <v>5</v>
      </c>
      <c r="HH21" s="18">
        <v>10</v>
      </c>
      <c r="HI21" s="18">
        <v>0</v>
      </c>
      <c r="HJ21" s="24" t="str">
        <f t="shared" si="6"/>
        <v>L04.00 What strategies are being used by the community here to cope with loss of livelihoods?</v>
      </c>
      <c r="HK21" s="18">
        <v>5</v>
      </c>
      <c r="HL21" s="18">
        <v>3</v>
      </c>
      <c r="HM21" s="18">
        <v>0</v>
      </c>
      <c r="HN21" s="18">
        <v>0</v>
      </c>
      <c r="HO21" s="18">
        <v>4</v>
      </c>
      <c r="HP21" s="18">
        <v>0</v>
      </c>
      <c r="HQ21" s="18">
        <v>2</v>
      </c>
      <c r="HR21" s="18">
        <v>0</v>
      </c>
      <c r="HS21" s="18">
        <v>1</v>
      </c>
      <c r="HT21" s="18">
        <v>0</v>
      </c>
      <c r="HU21" s="18">
        <v>0</v>
      </c>
      <c r="HV21" s="18">
        <v>0</v>
      </c>
      <c r="HW21" s="18">
        <v>0</v>
      </c>
      <c r="HX21" s="18">
        <v>0</v>
      </c>
      <c r="HY21" s="18">
        <v>0</v>
      </c>
      <c r="HZ21" s="18" t="s">
        <v>56</v>
      </c>
      <c r="IA21" s="18" t="s">
        <v>75</v>
      </c>
      <c r="IB21" s="24" t="str">
        <f t="shared" si="7"/>
        <v>L06.1.00 What is your main food source? Before</v>
      </c>
      <c r="IC21" s="18">
        <v>0</v>
      </c>
      <c r="ID21" s="18">
        <v>3</v>
      </c>
      <c r="IE21" s="18">
        <v>1</v>
      </c>
      <c r="IF21" s="18">
        <v>0</v>
      </c>
      <c r="IG21" s="18">
        <v>0</v>
      </c>
      <c r="IH21" s="18">
        <v>2</v>
      </c>
      <c r="II21" s="18">
        <v>0</v>
      </c>
      <c r="IJ21" s="24" t="str">
        <f t="shared" si="8"/>
        <v xml:space="preserve">L06.2.00 What is your main food source? Now
</v>
      </c>
      <c r="IK21" s="18">
        <v>0</v>
      </c>
      <c r="IL21" s="18">
        <v>3</v>
      </c>
      <c r="IM21" s="18">
        <v>1</v>
      </c>
      <c r="IN21" s="18">
        <v>0</v>
      </c>
      <c r="IO21" s="18">
        <v>0</v>
      </c>
      <c r="IP21" s="18">
        <v>2</v>
      </c>
      <c r="IQ21" s="18">
        <v>0</v>
      </c>
      <c r="IR21" s="18" t="s">
        <v>39</v>
      </c>
      <c r="IS21" s="23" t="str">
        <f t="shared" si="9"/>
        <v>L08.00 If, yes which kind of migration?</v>
      </c>
      <c r="IT21" s="18">
        <v>1</v>
      </c>
      <c r="IU21" s="18">
        <v>0</v>
      </c>
      <c r="IV21" s="18">
        <v>0</v>
      </c>
      <c r="IW21" s="23" t="str">
        <f t="shared" si="10"/>
        <v/>
      </c>
      <c r="IX21" s="18">
        <v>0</v>
      </c>
      <c r="IY21" s="18">
        <v>0</v>
      </c>
      <c r="IZ21" s="18">
        <v>0</v>
      </c>
      <c r="JA21" s="18">
        <v>0</v>
      </c>
      <c r="JB21" s="18">
        <v>0</v>
      </c>
      <c r="JC21" s="18">
        <v>0</v>
      </c>
      <c r="JD21" s="18">
        <v>0</v>
      </c>
      <c r="JE21" s="23" t="str">
        <f t="shared" si="11"/>
        <v>L10.00 When do you expect to restart your main previous livelihood activity?</v>
      </c>
      <c r="JF21" s="18">
        <v>0</v>
      </c>
      <c r="JG21" s="18">
        <v>0</v>
      </c>
      <c r="JH21" s="18">
        <v>0</v>
      </c>
      <c r="JI21" s="18">
        <v>1</v>
      </c>
      <c r="JJ21" s="23" t="str">
        <f t="shared" si="12"/>
        <v>L11.00 What are your mains constraints to restart your main livelihood activity?</v>
      </c>
      <c r="JK21" s="18">
        <v>3</v>
      </c>
      <c r="JL21" s="18">
        <v>2</v>
      </c>
      <c r="JM21" s="18">
        <v>5</v>
      </c>
      <c r="JN21" s="18">
        <v>4</v>
      </c>
      <c r="JO21" s="18">
        <v>1</v>
      </c>
      <c r="JP21" s="24" t="str">
        <f t="shared" si="13"/>
        <v>L12.00 What crops usually produced in this area?</v>
      </c>
      <c r="JQ21" s="18">
        <v>1</v>
      </c>
      <c r="JR21" s="18">
        <v>0</v>
      </c>
      <c r="JS21" s="18">
        <v>1</v>
      </c>
      <c r="JT21" s="18">
        <v>1</v>
      </c>
      <c r="JU21" s="18" t="s">
        <v>39</v>
      </c>
      <c r="JV21" s="24" t="str">
        <f t="shared" si="14"/>
        <v>L14.00 If No what is the mains constraints?</v>
      </c>
      <c r="JW21" s="18">
        <v>0</v>
      </c>
      <c r="JX21" s="18">
        <v>0</v>
      </c>
      <c r="JY21" s="18">
        <v>0</v>
      </c>
      <c r="JZ21" s="18">
        <v>1</v>
      </c>
      <c r="KA21" s="17"/>
      <c r="KB21" s="17">
        <v>1</v>
      </c>
      <c r="KC21" s="17">
        <v>0</v>
      </c>
      <c r="KD21" s="17">
        <v>1</v>
      </c>
      <c r="KE21" s="17">
        <v>1</v>
      </c>
      <c r="KF21" s="17">
        <v>0</v>
      </c>
      <c r="KG21" s="17">
        <v>0</v>
      </c>
      <c r="KH21" s="17">
        <v>0</v>
      </c>
      <c r="KI21" s="17">
        <v>0</v>
      </c>
      <c r="KJ21" s="17">
        <v>0</v>
      </c>
      <c r="KK21" s="17"/>
      <c r="KL21" s="17">
        <v>0</v>
      </c>
      <c r="KM21" s="17">
        <v>0</v>
      </c>
      <c r="KN21" s="17">
        <v>1</v>
      </c>
      <c r="KO21" s="17">
        <v>1</v>
      </c>
      <c r="KP21" s="17">
        <v>0</v>
      </c>
      <c r="KQ21" s="17">
        <v>0</v>
      </c>
      <c r="KR21" s="17">
        <v>0</v>
      </c>
      <c r="KS21" s="17">
        <v>0</v>
      </c>
      <c r="KT21" s="17">
        <v>0</v>
      </c>
      <c r="KU21" s="17"/>
      <c r="KV21" s="17">
        <v>0</v>
      </c>
      <c r="KW21" s="17">
        <v>1</v>
      </c>
      <c r="KX21" s="17">
        <v>1</v>
      </c>
      <c r="KY21" s="17">
        <v>0</v>
      </c>
      <c r="KZ21" s="17">
        <v>0</v>
      </c>
      <c r="LA21" s="17"/>
      <c r="LB21" s="17">
        <v>1</v>
      </c>
      <c r="LC21" s="17">
        <v>0</v>
      </c>
      <c r="LD21" s="17">
        <v>0</v>
      </c>
      <c r="LE21" s="17" t="s">
        <v>39</v>
      </c>
      <c r="LF21" s="17" t="s">
        <v>59</v>
      </c>
      <c r="LG21" s="17"/>
      <c r="LH21" s="17" t="s">
        <v>39</v>
      </c>
      <c r="LI21" s="17" t="s">
        <v>39</v>
      </c>
      <c r="LJ21" s="17" t="s">
        <v>39</v>
      </c>
      <c r="LK21" s="17" t="s">
        <v>39</v>
      </c>
      <c r="LL21" s="17" t="s">
        <v>39</v>
      </c>
      <c r="LM21" s="17" t="s">
        <v>39</v>
      </c>
      <c r="LN21" s="17" t="s">
        <v>59</v>
      </c>
    </row>
    <row r="22" spans="1:326" ht="30" x14ac:dyDescent="0.25">
      <c r="A22" s="17" t="str">
        <f>IF(C22="","",CONCATENATE("MG","/",LEFT(E22,3),"/",LEFT(F22,3),"/",LEFT(G21,3),"/",B22))</f>
        <v>MG/COX/RAM/KAC/00.02-4</v>
      </c>
      <c r="B22" s="108" t="s">
        <v>683</v>
      </c>
      <c r="C22" s="25">
        <v>41127</v>
      </c>
      <c r="D22" s="26"/>
      <c r="E22" s="26" t="s">
        <v>471</v>
      </c>
      <c r="F22" s="26" t="s">
        <v>152</v>
      </c>
      <c r="G22" s="26" t="s">
        <v>267</v>
      </c>
      <c r="H22" s="27" t="s">
        <v>684</v>
      </c>
      <c r="I22" s="27" t="s">
        <v>680</v>
      </c>
      <c r="J22" s="26">
        <v>20</v>
      </c>
      <c r="K22" s="26">
        <v>20</v>
      </c>
      <c r="L22" s="26">
        <v>50</v>
      </c>
      <c r="M22" s="18">
        <v>6</v>
      </c>
      <c r="N22" s="48" t="str">
        <f t="shared" si="0"/>
        <v>C01.00 For men in this community, what is the top priority right now?</v>
      </c>
      <c r="O22" s="17">
        <v>2</v>
      </c>
      <c r="P22" s="17">
        <v>0</v>
      </c>
      <c r="Q22" s="17">
        <v>3</v>
      </c>
      <c r="R22" s="17">
        <v>0</v>
      </c>
      <c r="S22" s="17">
        <v>0</v>
      </c>
      <c r="T22" s="17">
        <v>0</v>
      </c>
      <c r="U22" s="17">
        <v>1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 t="s">
        <v>59</v>
      </c>
      <c r="AC22" s="17" t="s">
        <v>59</v>
      </c>
      <c r="AD22" s="17"/>
      <c r="AE22" s="17">
        <v>0</v>
      </c>
      <c r="AF22" s="17">
        <v>0</v>
      </c>
      <c r="AG22" s="17">
        <v>0</v>
      </c>
      <c r="AH22" s="17">
        <v>0</v>
      </c>
      <c r="AI22" s="17">
        <v>1</v>
      </c>
      <c r="AJ22" s="17">
        <v>0</v>
      </c>
      <c r="AK22" s="17">
        <v>0</v>
      </c>
      <c r="AL22" s="17">
        <v>0</v>
      </c>
      <c r="AM22" s="17"/>
      <c r="AN22" s="17">
        <v>0</v>
      </c>
      <c r="AO22" s="17">
        <v>0</v>
      </c>
      <c r="AP22" s="17">
        <v>0</v>
      </c>
      <c r="AQ22" s="17">
        <v>0</v>
      </c>
      <c r="AR22" s="17">
        <v>1</v>
      </c>
      <c r="AS22" s="17">
        <v>0</v>
      </c>
      <c r="AT22" s="17">
        <v>0</v>
      </c>
      <c r="AU22" s="17">
        <v>0</v>
      </c>
      <c r="AV22" s="17" t="s">
        <v>39</v>
      </c>
      <c r="AW22" s="17"/>
      <c r="AX22" s="17">
        <v>1</v>
      </c>
      <c r="AY22" s="17">
        <v>1</v>
      </c>
      <c r="AZ22" s="17">
        <v>0</v>
      </c>
      <c r="BA22" s="17" t="s">
        <v>113</v>
      </c>
      <c r="BB22" s="18" t="str">
        <f t="shared" si="31"/>
        <v>C01.00 For men in this community, what is the top priority right now?</v>
      </c>
      <c r="BC22" s="18">
        <v>3</v>
      </c>
      <c r="BD22" s="18">
        <v>0</v>
      </c>
      <c r="BE22" s="18">
        <v>2</v>
      </c>
      <c r="BF22" s="18">
        <v>1</v>
      </c>
      <c r="BG22" s="18">
        <v>0</v>
      </c>
      <c r="BH22" s="18">
        <v>0</v>
      </c>
      <c r="BI22" s="18">
        <v>0</v>
      </c>
      <c r="BJ22" s="18">
        <v>0</v>
      </c>
      <c r="BK22" s="18" t="str">
        <f t="shared" si="32"/>
        <v>W04.2.00What was the main source of water for drinking NOW?</v>
      </c>
      <c r="BL22" s="18">
        <v>2</v>
      </c>
      <c r="BM22" s="18">
        <v>0</v>
      </c>
      <c r="BN22" s="18">
        <v>0</v>
      </c>
      <c r="BO22" s="18">
        <v>0</v>
      </c>
      <c r="BP22" s="18">
        <v>0</v>
      </c>
      <c r="BQ22" s="18">
        <v>3</v>
      </c>
      <c r="BR22" s="18">
        <v>1</v>
      </c>
      <c r="BS22" s="18">
        <v>0</v>
      </c>
      <c r="BT22" s="18" t="s">
        <v>337</v>
      </c>
      <c r="BU22" s="18" t="s">
        <v>338</v>
      </c>
      <c r="BV22" s="18" t="s">
        <v>406</v>
      </c>
      <c r="BW22" s="18" t="s">
        <v>407</v>
      </c>
      <c r="BX22" s="18" t="s">
        <v>39</v>
      </c>
      <c r="BY22" s="18"/>
      <c r="BZ22" s="18">
        <v>1</v>
      </c>
      <c r="CA22" s="18">
        <v>1</v>
      </c>
      <c r="CB22" s="18">
        <v>0</v>
      </c>
      <c r="CC22" s="18">
        <v>0</v>
      </c>
      <c r="CD22" s="18" t="str">
        <f t="shared" si="1"/>
        <v>W09.1.00 Where did men and boys  mostly defecate?</v>
      </c>
      <c r="CE22" s="28">
        <v>3</v>
      </c>
      <c r="CF22" s="28">
        <v>0</v>
      </c>
      <c r="CG22" s="28">
        <v>2</v>
      </c>
      <c r="CH22" s="28">
        <v>0</v>
      </c>
      <c r="CI22" s="28">
        <v>1</v>
      </c>
      <c r="CJ22" s="28">
        <v>0</v>
      </c>
      <c r="CK22" s="28">
        <v>0</v>
      </c>
      <c r="CL22" s="28">
        <v>1</v>
      </c>
      <c r="CM22" s="28">
        <v>2</v>
      </c>
      <c r="CN22" s="28">
        <v>0</v>
      </c>
      <c r="CO22" s="28">
        <v>3</v>
      </c>
      <c r="CP22" s="28">
        <v>0</v>
      </c>
      <c r="CQ22" s="28" t="s">
        <v>59</v>
      </c>
      <c r="CR22" s="28" t="s">
        <v>139</v>
      </c>
      <c r="CS22" s="18" t="str">
        <f t="shared" si="33"/>
        <v>W04.2.06 RWHS</v>
      </c>
      <c r="CT22" s="18">
        <v>0</v>
      </c>
      <c r="CU22" s="18">
        <v>0</v>
      </c>
      <c r="CV22" s="18">
        <v>0</v>
      </c>
      <c r="CW22" s="18">
        <v>2</v>
      </c>
      <c r="CX22" s="18">
        <v>1</v>
      </c>
      <c r="CY22" s="18"/>
      <c r="CZ22" s="18">
        <v>0</v>
      </c>
      <c r="DA22" s="18">
        <v>0</v>
      </c>
      <c r="DB22" s="17">
        <v>0</v>
      </c>
      <c r="DC22" s="17">
        <v>0</v>
      </c>
      <c r="DD22" s="17">
        <v>1</v>
      </c>
      <c r="DE22" s="17">
        <v>1</v>
      </c>
      <c r="DF22" s="17">
        <v>0</v>
      </c>
      <c r="DG22" s="17">
        <v>1</v>
      </c>
      <c r="DH22" s="17">
        <v>0</v>
      </c>
      <c r="DI22" s="17">
        <v>0</v>
      </c>
      <c r="DJ22" s="17">
        <v>0</v>
      </c>
      <c r="DK22" s="17">
        <v>0</v>
      </c>
      <c r="DL22" s="26"/>
      <c r="DM22" s="26">
        <v>0</v>
      </c>
      <c r="DN22" s="26">
        <v>2</v>
      </c>
      <c r="DO22" s="26">
        <v>1</v>
      </c>
      <c r="DP22" s="26">
        <v>0</v>
      </c>
      <c r="DQ22" s="26">
        <v>0</v>
      </c>
      <c r="DR22" s="26">
        <v>0</v>
      </c>
      <c r="DS22" s="26">
        <v>3</v>
      </c>
      <c r="DT22" s="26">
        <v>0</v>
      </c>
      <c r="DU22" s="26"/>
      <c r="DV22" s="26">
        <v>0</v>
      </c>
      <c r="DW22" s="26">
        <v>3</v>
      </c>
      <c r="DX22" s="26">
        <v>0</v>
      </c>
      <c r="DY22" s="26">
        <v>0</v>
      </c>
      <c r="DZ22" s="26">
        <v>1</v>
      </c>
      <c r="EA22" s="26">
        <v>0</v>
      </c>
      <c r="EB22" s="26" t="s">
        <v>39</v>
      </c>
      <c r="EC22" s="26"/>
      <c r="ED22" s="26">
        <v>0</v>
      </c>
      <c r="EE22" s="26">
        <v>1</v>
      </c>
      <c r="EF22" s="26">
        <v>0</v>
      </c>
      <c r="EG22" s="26">
        <v>0</v>
      </c>
      <c r="EH22" s="26">
        <v>1</v>
      </c>
      <c r="EI22" s="26">
        <v>0</v>
      </c>
      <c r="EJ22" s="26">
        <v>0</v>
      </c>
      <c r="EK22" s="26" t="s">
        <v>39</v>
      </c>
      <c r="EL22" s="26"/>
      <c r="EM22" s="26">
        <v>0</v>
      </c>
      <c r="EN22" s="26">
        <v>1</v>
      </c>
      <c r="EO22" s="26">
        <v>0</v>
      </c>
      <c r="EP22" s="26">
        <v>1</v>
      </c>
      <c r="EQ22" s="26">
        <v>0</v>
      </c>
      <c r="ER22" s="26" t="s">
        <v>59</v>
      </c>
      <c r="ES22" s="26"/>
      <c r="ET22" s="26">
        <v>0</v>
      </c>
      <c r="EU22" s="26">
        <v>0</v>
      </c>
      <c r="EV22" s="26">
        <v>0</v>
      </c>
      <c r="EW22" s="26">
        <v>0</v>
      </c>
      <c r="EX22" s="26">
        <v>0</v>
      </c>
      <c r="EY22" s="26">
        <v>0</v>
      </c>
      <c r="EZ22" s="26" t="s">
        <v>100</v>
      </c>
      <c r="FA22" s="26"/>
      <c r="FB22" s="102">
        <v>0</v>
      </c>
      <c r="FC22" s="102">
        <v>0</v>
      </c>
      <c r="FD22" s="102">
        <v>1</v>
      </c>
      <c r="FE22" s="102">
        <v>1</v>
      </c>
      <c r="FF22" s="102">
        <v>0</v>
      </c>
      <c r="FG22" s="22" t="s">
        <v>51</v>
      </c>
      <c r="FH22" s="23" t="str">
        <f t="shared" si="2"/>
        <v>L01.1.00 What are the main usual sources of income for the people residing at this site? Before</v>
      </c>
      <c r="FI22" s="18">
        <v>4</v>
      </c>
      <c r="FJ22" s="18">
        <v>0</v>
      </c>
      <c r="FK22" s="18">
        <v>0</v>
      </c>
      <c r="FL22" s="18">
        <v>0</v>
      </c>
      <c r="FM22" s="18">
        <v>0</v>
      </c>
      <c r="FN22" s="18">
        <v>5</v>
      </c>
      <c r="FO22" s="18">
        <v>0</v>
      </c>
      <c r="FP22" s="18">
        <v>0</v>
      </c>
      <c r="FQ22" s="18">
        <v>3</v>
      </c>
      <c r="FR22" s="18">
        <v>0</v>
      </c>
      <c r="FS22" s="18">
        <v>2</v>
      </c>
      <c r="FT22" s="18">
        <v>1</v>
      </c>
      <c r="FU22" s="18">
        <v>0</v>
      </c>
      <c r="FV22" s="18">
        <v>0</v>
      </c>
      <c r="FW22" s="18">
        <v>0</v>
      </c>
      <c r="FX22" s="23" t="str">
        <f t="shared" si="3"/>
        <v>L01.2.00 What are the main usual sources of income for the people residing at this site? Now</v>
      </c>
      <c r="FY22" s="18">
        <v>3</v>
      </c>
      <c r="FZ22" s="18">
        <v>0</v>
      </c>
      <c r="GA22" s="18">
        <v>0</v>
      </c>
      <c r="GB22" s="18">
        <v>0</v>
      </c>
      <c r="GC22" s="18">
        <v>0</v>
      </c>
      <c r="GD22" s="18">
        <v>5</v>
      </c>
      <c r="GE22" s="18">
        <v>0</v>
      </c>
      <c r="GF22" s="18">
        <v>0</v>
      </c>
      <c r="GG22" s="18">
        <v>4</v>
      </c>
      <c r="GH22" s="18">
        <v>1</v>
      </c>
      <c r="GI22" s="18">
        <v>2</v>
      </c>
      <c r="GJ22" s="18">
        <v>0</v>
      </c>
      <c r="GK22" s="18">
        <v>0</v>
      </c>
      <c r="GL22" s="18">
        <v>0</v>
      </c>
      <c r="GM22" s="18">
        <v>0</v>
      </c>
      <c r="GN22" s="18">
        <v>6000</v>
      </c>
      <c r="GO22" s="18">
        <v>3000</v>
      </c>
      <c r="GP22" s="23" t="str">
        <f t="shared" si="4"/>
        <v>L03.1.00 What is your monthly expenditure repartition? Before</v>
      </c>
      <c r="GQ22" s="18">
        <v>75</v>
      </c>
      <c r="GR22" s="18">
        <v>10</v>
      </c>
      <c r="GS22" s="18">
        <v>0</v>
      </c>
      <c r="GT22" s="18">
        <v>5</v>
      </c>
      <c r="GU22" s="18">
        <v>0</v>
      </c>
      <c r="GV22" s="18">
        <v>5</v>
      </c>
      <c r="GW22" s="18">
        <v>0</v>
      </c>
      <c r="GX22" s="18">
        <v>5</v>
      </c>
      <c r="GY22" s="18">
        <v>0</v>
      </c>
      <c r="GZ22" s="24" t="str">
        <f t="shared" si="5"/>
        <v>L03.2.00 What is your monthly expenditure repartition? Now</v>
      </c>
      <c r="HA22" s="18">
        <v>75</v>
      </c>
      <c r="HB22" s="18">
        <v>15</v>
      </c>
      <c r="HC22" s="18">
        <v>0</v>
      </c>
      <c r="HD22" s="18">
        <v>5</v>
      </c>
      <c r="HE22" s="18">
        <v>0</v>
      </c>
      <c r="HF22" s="18">
        <v>0</v>
      </c>
      <c r="HG22" s="18">
        <v>0</v>
      </c>
      <c r="HH22" s="18">
        <v>5</v>
      </c>
      <c r="HI22" s="18">
        <v>0</v>
      </c>
      <c r="HJ22" s="24" t="str">
        <f t="shared" si="6"/>
        <v>L04.00 What strategies are being used by the community here to cope with loss of livelihoods?</v>
      </c>
      <c r="HK22" s="18">
        <v>5</v>
      </c>
      <c r="HL22" s="18">
        <v>0</v>
      </c>
      <c r="HM22" s="18">
        <v>0</v>
      </c>
      <c r="HN22" s="18">
        <v>0</v>
      </c>
      <c r="HO22" s="18">
        <v>3</v>
      </c>
      <c r="HP22" s="18">
        <v>2</v>
      </c>
      <c r="HQ22" s="18">
        <v>0</v>
      </c>
      <c r="HR22" s="18">
        <v>0</v>
      </c>
      <c r="HS22" s="18">
        <v>4</v>
      </c>
      <c r="HT22" s="18">
        <v>0</v>
      </c>
      <c r="HU22" s="18">
        <v>1</v>
      </c>
      <c r="HV22" s="18">
        <v>0</v>
      </c>
      <c r="HW22" s="18">
        <v>0</v>
      </c>
      <c r="HX22" s="18">
        <v>0</v>
      </c>
      <c r="HY22" s="18">
        <v>0</v>
      </c>
      <c r="HZ22" s="18" t="s">
        <v>56</v>
      </c>
      <c r="IA22" s="18" t="s">
        <v>75</v>
      </c>
      <c r="IB22" s="24" t="str">
        <f t="shared" si="7"/>
        <v>L06.1.00 What is your main food source? Before</v>
      </c>
      <c r="IC22" s="18">
        <v>3</v>
      </c>
      <c r="ID22" s="18">
        <v>1</v>
      </c>
      <c r="IE22" s="18">
        <v>2</v>
      </c>
      <c r="IF22" s="18">
        <v>0</v>
      </c>
      <c r="IG22" s="18">
        <v>0</v>
      </c>
      <c r="IH22" s="18">
        <v>0</v>
      </c>
      <c r="II22" s="18">
        <v>0</v>
      </c>
      <c r="IJ22" s="24" t="str">
        <f t="shared" si="8"/>
        <v xml:space="preserve">L06.2.00 What is your main food source? Now
</v>
      </c>
      <c r="IK22" s="18">
        <v>0</v>
      </c>
      <c r="IL22" s="18">
        <v>3</v>
      </c>
      <c r="IM22" s="18">
        <v>0</v>
      </c>
      <c r="IN22" s="18">
        <v>2</v>
      </c>
      <c r="IO22" s="18">
        <v>0</v>
      </c>
      <c r="IP22" s="18">
        <v>1</v>
      </c>
      <c r="IQ22" s="18">
        <v>0</v>
      </c>
      <c r="IR22" s="18" t="s">
        <v>39</v>
      </c>
      <c r="IS22" s="23" t="str">
        <f t="shared" si="9"/>
        <v>L08.00 If, yes which kind of migration?</v>
      </c>
      <c r="IT22" s="18">
        <v>1</v>
      </c>
      <c r="IU22" s="18">
        <v>0</v>
      </c>
      <c r="IV22" s="18">
        <v>0</v>
      </c>
      <c r="IW22" s="23" t="str">
        <f t="shared" si="10"/>
        <v xml:space="preserve">L09.00 What are the mains reasons for migration? 
</v>
      </c>
      <c r="IX22" s="18">
        <v>0</v>
      </c>
      <c r="IY22" s="18">
        <v>0</v>
      </c>
      <c r="IZ22" s="18">
        <v>3</v>
      </c>
      <c r="JA22" s="18">
        <v>2</v>
      </c>
      <c r="JB22" s="18">
        <v>1</v>
      </c>
      <c r="JC22" s="18">
        <v>0</v>
      </c>
      <c r="JD22" s="18">
        <v>0</v>
      </c>
      <c r="JE22" s="23" t="str">
        <f t="shared" si="11"/>
        <v>L10.00 When do you expect to restart your main previous livelihood activity?</v>
      </c>
      <c r="JF22" s="18">
        <v>2</v>
      </c>
      <c r="JG22" s="18">
        <v>0</v>
      </c>
      <c r="JH22" s="18">
        <v>0</v>
      </c>
      <c r="JI22" s="18">
        <v>1</v>
      </c>
      <c r="JJ22" s="23" t="str">
        <f t="shared" si="12"/>
        <v>L11.00 What are your mains constraints to restart your main livelihood activity?</v>
      </c>
      <c r="JK22" s="18">
        <v>5</v>
      </c>
      <c r="JL22" s="18">
        <v>3</v>
      </c>
      <c r="JM22" s="18">
        <v>2</v>
      </c>
      <c r="JN22" s="18">
        <v>4</v>
      </c>
      <c r="JO22" s="18">
        <v>1</v>
      </c>
      <c r="JP22" s="24" t="str">
        <f t="shared" si="13"/>
        <v>L12.00 What crops usually produced in this area?</v>
      </c>
      <c r="JQ22" s="18">
        <v>1</v>
      </c>
      <c r="JR22" s="18">
        <v>1</v>
      </c>
      <c r="JS22" s="18">
        <v>1</v>
      </c>
      <c r="JT22" s="18">
        <v>1</v>
      </c>
      <c r="JU22" s="18" t="s">
        <v>39</v>
      </c>
      <c r="JV22" s="24" t="str">
        <f t="shared" si="14"/>
        <v>L14.00 If No what is the mains constraints?</v>
      </c>
      <c r="JW22" s="18">
        <v>2</v>
      </c>
      <c r="JX22" s="18">
        <v>1</v>
      </c>
      <c r="JY22" s="18">
        <v>0</v>
      </c>
      <c r="JZ22" s="18">
        <v>0</v>
      </c>
      <c r="KA22" s="17"/>
      <c r="KB22" s="17">
        <v>1</v>
      </c>
      <c r="KC22" s="17">
        <v>0</v>
      </c>
      <c r="KD22" s="17">
        <v>0</v>
      </c>
      <c r="KE22" s="17">
        <v>0</v>
      </c>
      <c r="KF22" s="17">
        <v>0</v>
      </c>
      <c r="KG22" s="17">
        <v>0</v>
      </c>
      <c r="KH22" s="17">
        <v>0</v>
      </c>
      <c r="KI22" s="17">
        <v>0</v>
      </c>
      <c r="KJ22" s="17">
        <v>0</v>
      </c>
      <c r="KK22" s="17"/>
      <c r="KL22" s="17">
        <v>1</v>
      </c>
      <c r="KM22" s="17">
        <v>0</v>
      </c>
      <c r="KN22" s="17">
        <v>0</v>
      </c>
      <c r="KO22" s="17">
        <v>0</v>
      </c>
      <c r="KP22" s="17">
        <v>0</v>
      </c>
      <c r="KQ22" s="17">
        <v>0</v>
      </c>
      <c r="KR22" s="17">
        <v>0</v>
      </c>
      <c r="KS22" s="17">
        <v>0</v>
      </c>
      <c r="KT22" s="17">
        <v>0</v>
      </c>
      <c r="KU22" s="17"/>
      <c r="KV22" s="17">
        <v>0</v>
      </c>
      <c r="KW22" s="17">
        <v>1</v>
      </c>
      <c r="KX22" s="17">
        <v>1</v>
      </c>
      <c r="KY22" s="17">
        <v>0</v>
      </c>
      <c r="KZ22" s="17">
        <v>0</v>
      </c>
      <c r="LA22" s="17"/>
      <c r="LB22" s="17">
        <v>1</v>
      </c>
      <c r="LC22" s="17">
        <v>0</v>
      </c>
      <c r="LD22" s="17">
        <v>0</v>
      </c>
      <c r="LE22" s="17" t="s">
        <v>39</v>
      </c>
      <c r="LF22" s="17" t="s">
        <v>39</v>
      </c>
      <c r="LG22" s="17"/>
      <c r="LH22" s="17" t="s">
        <v>59</v>
      </c>
      <c r="LI22" s="17" t="s">
        <v>39</v>
      </c>
      <c r="LJ22" s="17" t="s">
        <v>39</v>
      </c>
      <c r="LK22" s="17" t="s">
        <v>39</v>
      </c>
      <c r="LL22" s="17" t="s">
        <v>39</v>
      </c>
      <c r="LM22" s="17" t="s">
        <v>39</v>
      </c>
      <c r="LN22" s="17" t="s">
        <v>59</v>
      </c>
    </row>
    <row r="23" spans="1:326" ht="30" x14ac:dyDescent="0.25">
      <c r="A23" s="17" t="str">
        <f t="shared" si="30"/>
        <v>MG/COX/RAM/KAU/00.02-5</v>
      </c>
      <c r="B23" s="108" t="s">
        <v>685</v>
      </c>
      <c r="C23" s="25">
        <v>41127</v>
      </c>
      <c r="D23" s="26"/>
      <c r="E23" s="26" t="s">
        <v>471</v>
      </c>
      <c r="F23" s="26" t="s">
        <v>152</v>
      </c>
      <c r="G23" s="26" t="s">
        <v>269</v>
      </c>
      <c r="H23" s="27" t="s">
        <v>686</v>
      </c>
      <c r="I23" s="27" t="s">
        <v>677</v>
      </c>
      <c r="J23" s="26">
        <v>15</v>
      </c>
      <c r="K23" s="26">
        <v>22</v>
      </c>
      <c r="L23" s="26">
        <v>45</v>
      </c>
      <c r="M23" s="18">
        <v>4</v>
      </c>
      <c r="N23" s="48" t="str">
        <f t="shared" si="0"/>
        <v>C01.00 For men in this community, what is the top priority right now?</v>
      </c>
      <c r="O23" s="17">
        <v>0</v>
      </c>
      <c r="P23" s="17">
        <v>0</v>
      </c>
      <c r="Q23" s="17">
        <v>3</v>
      </c>
      <c r="R23" s="17">
        <v>0</v>
      </c>
      <c r="S23" s="17">
        <v>0</v>
      </c>
      <c r="T23" s="17">
        <v>1</v>
      </c>
      <c r="U23" s="17">
        <v>2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 t="s">
        <v>59</v>
      </c>
      <c r="AC23" s="17" t="s">
        <v>59</v>
      </c>
      <c r="AD23" s="17"/>
      <c r="AE23" s="17">
        <v>0</v>
      </c>
      <c r="AF23" s="17">
        <v>0</v>
      </c>
      <c r="AG23" s="17">
        <v>1</v>
      </c>
      <c r="AH23" s="17">
        <v>0</v>
      </c>
      <c r="AI23" s="17">
        <v>1</v>
      </c>
      <c r="AJ23" s="17">
        <v>0</v>
      </c>
      <c r="AK23" s="17">
        <v>0</v>
      </c>
      <c r="AL23" s="17">
        <v>0</v>
      </c>
      <c r="AM23" s="17"/>
      <c r="AN23" s="17">
        <v>0</v>
      </c>
      <c r="AO23" s="17">
        <v>1</v>
      </c>
      <c r="AP23" s="17">
        <v>0</v>
      </c>
      <c r="AQ23" s="17">
        <v>0</v>
      </c>
      <c r="AR23" s="17">
        <v>1</v>
      </c>
      <c r="AS23" s="17">
        <v>0</v>
      </c>
      <c r="AT23" s="17">
        <v>0</v>
      </c>
      <c r="AU23" s="17">
        <v>0</v>
      </c>
      <c r="AV23" s="17" t="s">
        <v>39</v>
      </c>
      <c r="AW23" s="17"/>
      <c r="AX23" s="17">
        <v>1</v>
      </c>
      <c r="AY23" s="17">
        <v>1</v>
      </c>
      <c r="AZ23" s="17">
        <v>0</v>
      </c>
      <c r="BA23" s="17" t="s">
        <v>137</v>
      </c>
      <c r="BB23" s="18" t="str">
        <f t="shared" si="31"/>
        <v>C01.00 For men in this community, what is the top priority right now?</v>
      </c>
      <c r="BC23" s="18">
        <v>3</v>
      </c>
      <c r="BD23" s="18">
        <v>0</v>
      </c>
      <c r="BE23" s="18">
        <v>0</v>
      </c>
      <c r="BF23" s="18">
        <v>0</v>
      </c>
      <c r="BG23" s="18">
        <v>0</v>
      </c>
      <c r="BH23" s="18">
        <v>1</v>
      </c>
      <c r="BI23" s="18">
        <v>2</v>
      </c>
      <c r="BJ23" s="18">
        <v>0</v>
      </c>
      <c r="BK23" s="18" t="str">
        <f t="shared" si="32"/>
        <v>W04.2.00What was the main source of water for drinking NOW?</v>
      </c>
      <c r="BL23" s="18">
        <v>2</v>
      </c>
      <c r="BM23" s="18">
        <v>0</v>
      </c>
      <c r="BN23" s="18">
        <v>0</v>
      </c>
      <c r="BO23" s="18">
        <v>0</v>
      </c>
      <c r="BP23" s="18">
        <v>0</v>
      </c>
      <c r="BQ23" s="18">
        <v>3</v>
      </c>
      <c r="BR23" s="18">
        <v>1</v>
      </c>
      <c r="BS23" s="18">
        <v>0</v>
      </c>
      <c r="BT23" s="18" t="s">
        <v>337</v>
      </c>
      <c r="BU23" s="18" t="s">
        <v>338</v>
      </c>
      <c r="BV23" s="18" t="s">
        <v>407</v>
      </c>
      <c r="BW23" s="18" t="s">
        <v>406</v>
      </c>
      <c r="BX23" s="18" t="s">
        <v>39</v>
      </c>
      <c r="BY23" s="18"/>
      <c r="BZ23" s="18">
        <v>1</v>
      </c>
      <c r="CA23" s="18">
        <v>1</v>
      </c>
      <c r="CB23" s="18">
        <v>0</v>
      </c>
      <c r="CC23" s="18">
        <v>0</v>
      </c>
      <c r="CD23" s="18" t="str">
        <f t="shared" si="1"/>
        <v>W09.1.00 Where did men and boys  mostly defecate?</v>
      </c>
      <c r="CE23" s="28">
        <v>3</v>
      </c>
      <c r="CF23" s="28">
        <v>0</v>
      </c>
      <c r="CG23" s="28">
        <v>2</v>
      </c>
      <c r="CH23" s="28">
        <v>0</v>
      </c>
      <c r="CI23" s="28">
        <v>1</v>
      </c>
      <c r="CJ23" s="28">
        <v>0</v>
      </c>
      <c r="CK23" s="28">
        <v>0</v>
      </c>
      <c r="CL23" s="28">
        <v>3</v>
      </c>
      <c r="CM23" s="28">
        <v>0</v>
      </c>
      <c r="CN23" s="28">
        <v>2</v>
      </c>
      <c r="CO23" s="28">
        <v>1</v>
      </c>
      <c r="CP23" s="28">
        <v>0</v>
      </c>
      <c r="CQ23" s="28" t="s">
        <v>59</v>
      </c>
      <c r="CR23" s="28" t="s">
        <v>139</v>
      </c>
      <c r="CS23" s="18" t="str">
        <f t="shared" si="33"/>
        <v>W04.2.06 RWHS</v>
      </c>
      <c r="CT23" s="18">
        <v>3</v>
      </c>
      <c r="CU23" s="18">
        <v>1</v>
      </c>
      <c r="CV23" s="18">
        <v>0</v>
      </c>
      <c r="CW23" s="18">
        <v>2</v>
      </c>
      <c r="CX23" s="18">
        <v>0</v>
      </c>
      <c r="CY23" s="18">
        <v>0</v>
      </c>
      <c r="CZ23" s="18">
        <v>0</v>
      </c>
      <c r="DA23" s="18">
        <v>0</v>
      </c>
      <c r="DB23" s="17">
        <v>1</v>
      </c>
      <c r="DC23" s="17">
        <v>0</v>
      </c>
      <c r="DD23" s="17">
        <v>1</v>
      </c>
      <c r="DE23" s="17">
        <v>0</v>
      </c>
      <c r="DF23" s="17">
        <v>0</v>
      </c>
      <c r="DG23" s="17">
        <v>0</v>
      </c>
      <c r="DH23" s="17">
        <v>0</v>
      </c>
      <c r="DI23" s="17">
        <v>0</v>
      </c>
      <c r="DJ23" s="17">
        <v>0</v>
      </c>
      <c r="DK23" s="17">
        <v>0</v>
      </c>
      <c r="DL23" s="26"/>
      <c r="DM23" s="26">
        <v>3</v>
      </c>
      <c r="DN23" s="26">
        <v>0</v>
      </c>
      <c r="DO23" s="26">
        <v>0</v>
      </c>
      <c r="DP23" s="26">
        <v>0</v>
      </c>
      <c r="DQ23" s="26">
        <v>2</v>
      </c>
      <c r="DR23" s="26">
        <v>0</v>
      </c>
      <c r="DS23" s="26">
        <v>1</v>
      </c>
      <c r="DT23" s="26">
        <v>0</v>
      </c>
      <c r="DU23" s="26"/>
      <c r="DV23" s="26">
        <v>0</v>
      </c>
      <c r="DW23" s="26">
        <v>3</v>
      </c>
      <c r="DX23" s="26">
        <v>0</v>
      </c>
      <c r="DY23" s="26">
        <v>0</v>
      </c>
      <c r="DZ23" s="26">
        <v>1</v>
      </c>
      <c r="EA23" s="26">
        <v>2</v>
      </c>
      <c r="EB23" s="26" t="s">
        <v>48</v>
      </c>
      <c r="EC23" s="26"/>
      <c r="ED23" s="26">
        <v>0</v>
      </c>
      <c r="EE23" s="26">
        <v>0</v>
      </c>
      <c r="EF23" s="26">
        <v>0</v>
      </c>
      <c r="EG23" s="26">
        <v>0</v>
      </c>
      <c r="EH23" s="26">
        <v>0</v>
      </c>
      <c r="EI23" s="26">
        <v>0</v>
      </c>
      <c r="EJ23" s="26">
        <v>0</v>
      </c>
      <c r="EK23" s="26" t="s">
        <v>43</v>
      </c>
      <c r="EL23" s="26"/>
      <c r="EM23" s="26">
        <v>0</v>
      </c>
      <c r="EN23" s="26">
        <v>1</v>
      </c>
      <c r="EO23" s="26">
        <v>0</v>
      </c>
      <c r="EP23" s="26">
        <v>1</v>
      </c>
      <c r="EQ23" s="26">
        <v>0</v>
      </c>
      <c r="ER23" s="26" t="s">
        <v>59</v>
      </c>
      <c r="ES23" s="26"/>
      <c r="ET23" s="26">
        <v>0</v>
      </c>
      <c r="EU23" s="26">
        <v>0</v>
      </c>
      <c r="EV23" s="26">
        <v>0</v>
      </c>
      <c r="EW23" s="26">
        <v>0</v>
      </c>
      <c r="EX23" s="26">
        <v>0</v>
      </c>
      <c r="EY23" s="26">
        <v>0</v>
      </c>
      <c r="EZ23" s="26" t="s">
        <v>43</v>
      </c>
      <c r="FA23" s="26"/>
      <c r="FB23" s="102">
        <v>0</v>
      </c>
      <c r="FC23" s="102">
        <v>0</v>
      </c>
      <c r="FD23" s="102">
        <v>1</v>
      </c>
      <c r="FE23" s="102">
        <v>1</v>
      </c>
      <c r="FF23" s="102">
        <v>0</v>
      </c>
      <c r="FG23" s="22" t="s">
        <v>69</v>
      </c>
      <c r="FH23" s="23" t="str">
        <f t="shared" si="2"/>
        <v>L01.1.00 What are the main usual sources of income for the people residing at this site? Before</v>
      </c>
      <c r="FI23" s="18">
        <v>5</v>
      </c>
      <c r="FJ23" s="18">
        <v>2</v>
      </c>
      <c r="FK23" s="18">
        <v>0</v>
      </c>
      <c r="FL23" s="18">
        <v>0</v>
      </c>
      <c r="FM23" s="18">
        <v>0</v>
      </c>
      <c r="FN23" s="18">
        <v>4</v>
      </c>
      <c r="FO23" s="18">
        <v>0</v>
      </c>
      <c r="FP23" s="18">
        <v>0</v>
      </c>
      <c r="FQ23" s="18">
        <v>3</v>
      </c>
      <c r="FR23" s="18">
        <v>0</v>
      </c>
      <c r="FS23" s="18">
        <v>0</v>
      </c>
      <c r="FT23" s="18">
        <v>0</v>
      </c>
      <c r="FU23" s="18">
        <v>0</v>
      </c>
      <c r="FV23" s="18">
        <v>1</v>
      </c>
      <c r="FW23" s="18">
        <v>0</v>
      </c>
      <c r="FX23" s="23" t="str">
        <f t="shared" si="3"/>
        <v>L01.2.00 What are the main usual sources of income for the people residing at this site? Now</v>
      </c>
      <c r="FY23" s="18">
        <v>4</v>
      </c>
      <c r="FZ23" s="18">
        <v>3</v>
      </c>
      <c r="GA23" s="18">
        <v>0</v>
      </c>
      <c r="GB23" s="18">
        <v>0</v>
      </c>
      <c r="GC23" s="18">
        <v>2</v>
      </c>
      <c r="GD23" s="18">
        <v>0</v>
      </c>
      <c r="GE23" s="18">
        <v>0</v>
      </c>
      <c r="GF23" s="18">
        <v>0</v>
      </c>
      <c r="GG23" s="18">
        <v>5</v>
      </c>
      <c r="GH23" s="18">
        <v>0</v>
      </c>
      <c r="GI23" s="18">
        <v>0</v>
      </c>
      <c r="GJ23" s="18">
        <v>0</v>
      </c>
      <c r="GK23" s="18">
        <v>0</v>
      </c>
      <c r="GL23" s="18">
        <v>1</v>
      </c>
      <c r="GM23" s="18">
        <v>0</v>
      </c>
      <c r="GN23" s="18">
        <v>7000</v>
      </c>
      <c r="GO23" s="18">
        <v>4000</v>
      </c>
      <c r="GP23" s="23" t="str">
        <f t="shared" si="4"/>
        <v>L03.1.00 What is your monthly expenditure repartition? Before</v>
      </c>
      <c r="GQ23" s="18">
        <v>75</v>
      </c>
      <c r="GR23" s="18">
        <v>5</v>
      </c>
      <c r="GS23" s="18">
        <v>0</v>
      </c>
      <c r="GT23" s="18">
        <v>5</v>
      </c>
      <c r="GU23" s="18">
        <v>0</v>
      </c>
      <c r="GV23" s="18">
        <v>5</v>
      </c>
      <c r="GW23" s="18">
        <v>5</v>
      </c>
      <c r="GX23" s="18">
        <v>5</v>
      </c>
      <c r="GY23" s="18">
        <v>0</v>
      </c>
      <c r="GZ23" s="24" t="str">
        <f t="shared" si="5"/>
        <v>L03.2.00 What is your monthly expenditure repartition? Now</v>
      </c>
      <c r="HA23" s="18">
        <v>70</v>
      </c>
      <c r="HB23" s="18">
        <v>5</v>
      </c>
      <c r="HC23" s="18">
        <v>0</v>
      </c>
      <c r="HD23" s="18">
        <v>5</v>
      </c>
      <c r="HE23" s="18">
        <v>0</v>
      </c>
      <c r="HF23" s="18">
        <v>5</v>
      </c>
      <c r="HG23" s="18">
        <v>5</v>
      </c>
      <c r="HH23" s="18">
        <v>10</v>
      </c>
      <c r="HI23" s="18">
        <v>0</v>
      </c>
      <c r="HJ23" s="24" t="str">
        <f t="shared" si="6"/>
        <v>L04.00 What strategies are being used by the community here to cope with loss of livelihoods?</v>
      </c>
      <c r="HK23" s="18">
        <v>1</v>
      </c>
      <c r="HL23" s="18">
        <v>0</v>
      </c>
      <c r="HM23" s="18">
        <v>0</v>
      </c>
      <c r="HN23" s="18">
        <v>0</v>
      </c>
      <c r="HO23" s="18">
        <v>2</v>
      </c>
      <c r="HP23" s="18">
        <v>0</v>
      </c>
      <c r="HQ23" s="18">
        <v>5</v>
      </c>
      <c r="HR23" s="18">
        <v>0</v>
      </c>
      <c r="HS23" s="18">
        <v>4</v>
      </c>
      <c r="HT23" s="18">
        <v>0</v>
      </c>
      <c r="HU23" s="18">
        <v>3</v>
      </c>
      <c r="HV23" s="18">
        <v>0</v>
      </c>
      <c r="HW23" s="18">
        <v>0</v>
      </c>
      <c r="HX23" s="18">
        <v>0</v>
      </c>
      <c r="HY23" s="18">
        <v>0</v>
      </c>
      <c r="HZ23" s="18" t="s">
        <v>56</v>
      </c>
      <c r="IA23" s="18" t="s">
        <v>56</v>
      </c>
      <c r="IB23" s="24" t="str">
        <f t="shared" si="7"/>
        <v>L06.1.00 What is your main food source? Before</v>
      </c>
      <c r="IC23" s="18">
        <v>0</v>
      </c>
      <c r="ID23" s="18">
        <v>3</v>
      </c>
      <c r="IE23" s="18">
        <v>0</v>
      </c>
      <c r="IF23" s="18">
        <v>0</v>
      </c>
      <c r="IG23" s="18">
        <v>0</v>
      </c>
      <c r="IH23" s="18">
        <v>2</v>
      </c>
      <c r="II23" s="18">
        <v>0</v>
      </c>
      <c r="IJ23" s="24" t="str">
        <f t="shared" si="8"/>
        <v xml:space="preserve">L06.2.00 What is your main food source? Now
</v>
      </c>
      <c r="IK23" s="18">
        <v>0</v>
      </c>
      <c r="IL23" s="18">
        <v>3</v>
      </c>
      <c r="IM23" s="18">
        <v>0</v>
      </c>
      <c r="IN23" s="18">
        <v>2</v>
      </c>
      <c r="IO23" s="18">
        <v>0</v>
      </c>
      <c r="IP23" s="18">
        <v>1</v>
      </c>
      <c r="IQ23" s="18">
        <v>0</v>
      </c>
      <c r="IR23" s="18" t="s">
        <v>39</v>
      </c>
      <c r="IS23" s="23" t="str">
        <f t="shared" si="9"/>
        <v>L08.00 If, yes which kind of migration?</v>
      </c>
      <c r="IT23" s="18">
        <v>1</v>
      </c>
      <c r="IU23" s="18">
        <v>0</v>
      </c>
      <c r="IV23" s="18">
        <v>0</v>
      </c>
      <c r="IW23" s="23" t="str">
        <f t="shared" si="10"/>
        <v xml:space="preserve">L09.00 What are the mains reasons for migration? 
</v>
      </c>
      <c r="IX23" s="18">
        <v>0</v>
      </c>
      <c r="IY23" s="18">
        <v>2</v>
      </c>
      <c r="IZ23" s="18">
        <v>1</v>
      </c>
      <c r="JA23" s="18">
        <v>0</v>
      </c>
      <c r="JB23" s="18">
        <v>3</v>
      </c>
      <c r="JC23" s="18">
        <v>0</v>
      </c>
      <c r="JD23" s="18">
        <v>0</v>
      </c>
      <c r="JE23" s="23" t="str">
        <f t="shared" si="11"/>
        <v/>
      </c>
      <c r="JF23" s="18">
        <v>0</v>
      </c>
      <c r="JG23" s="18">
        <v>0</v>
      </c>
      <c r="JH23" s="18">
        <v>0</v>
      </c>
      <c r="JI23" s="18">
        <v>0</v>
      </c>
      <c r="JJ23" s="23" t="str">
        <f t="shared" si="12"/>
        <v>L11.00 What are your mains constraints to restart your main livelihood activity?</v>
      </c>
      <c r="JK23" s="18">
        <v>5</v>
      </c>
      <c r="JL23" s="18">
        <v>4</v>
      </c>
      <c r="JM23" s="18">
        <v>3</v>
      </c>
      <c r="JN23" s="18">
        <v>2</v>
      </c>
      <c r="JO23" s="18">
        <v>1</v>
      </c>
      <c r="JP23" s="24" t="str">
        <f t="shared" si="13"/>
        <v>L12.00 What crops usually produced in this area?</v>
      </c>
      <c r="JQ23" s="18">
        <v>1</v>
      </c>
      <c r="JR23" s="18">
        <v>1</v>
      </c>
      <c r="JS23" s="18">
        <v>1</v>
      </c>
      <c r="JT23" s="18">
        <v>1</v>
      </c>
      <c r="JU23" s="18" t="s">
        <v>39</v>
      </c>
      <c r="JV23" s="24" t="str">
        <f t="shared" si="14"/>
        <v>L14.00 If No what is the mains constraints?</v>
      </c>
      <c r="JW23" s="18">
        <v>2</v>
      </c>
      <c r="JX23" s="18">
        <v>1</v>
      </c>
      <c r="JY23" s="18">
        <v>0</v>
      </c>
      <c r="JZ23" s="18">
        <v>0</v>
      </c>
      <c r="KA23" s="17"/>
      <c r="KB23" s="17">
        <v>1</v>
      </c>
      <c r="KC23" s="17">
        <v>0</v>
      </c>
      <c r="KD23" s="17">
        <v>1</v>
      </c>
      <c r="KE23" s="17">
        <v>0</v>
      </c>
      <c r="KF23" s="17">
        <v>0</v>
      </c>
      <c r="KG23" s="17">
        <v>0</v>
      </c>
      <c r="KH23" s="17">
        <v>1</v>
      </c>
      <c r="KI23" s="17">
        <v>0</v>
      </c>
      <c r="KJ23" s="17">
        <v>0</v>
      </c>
      <c r="KK23" s="17"/>
      <c r="KL23" s="17">
        <v>1</v>
      </c>
      <c r="KM23" s="17">
        <v>0</v>
      </c>
      <c r="KN23" s="17">
        <v>1</v>
      </c>
      <c r="KO23" s="17">
        <v>0</v>
      </c>
      <c r="KP23" s="17">
        <v>0</v>
      </c>
      <c r="KQ23" s="17">
        <v>0</v>
      </c>
      <c r="KR23" s="17">
        <v>1</v>
      </c>
      <c r="KS23" s="17">
        <v>0</v>
      </c>
      <c r="KT23" s="17">
        <v>0</v>
      </c>
      <c r="KU23" s="17"/>
      <c r="KV23" s="17">
        <v>1</v>
      </c>
      <c r="KW23" s="17">
        <v>0</v>
      </c>
      <c r="KX23" s="17">
        <v>0</v>
      </c>
      <c r="KY23" s="17">
        <v>0</v>
      </c>
      <c r="KZ23" s="17">
        <v>0</v>
      </c>
      <c r="LA23" s="17"/>
      <c r="LB23" s="17">
        <v>1</v>
      </c>
      <c r="LC23" s="17"/>
      <c r="LD23" s="17">
        <v>0</v>
      </c>
      <c r="LE23" s="17" t="s">
        <v>39</v>
      </c>
      <c r="LF23" s="17" t="s">
        <v>39</v>
      </c>
      <c r="LG23" s="17"/>
      <c r="LH23" s="17" t="s">
        <v>39</v>
      </c>
      <c r="LI23" s="17" t="s">
        <v>39</v>
      </c>
      <c r="LJ23" s="17" t="s">
        <v>39</v>
      </c>
      <c r="LK23" s="17" t="s">
        <v>39</v>
      </c>
      <c r="LL23" s="17" t="s">
        <v>39</v>
      </c>
      <c r="LM23" s="17" t="s">
        <v>39</v>
      </c>
      <c r="LN23" s="17" t="s">
        <v>59</v>
      </c>
    </row>
    <row r="24" spans="1:326" ht="30" x14ac:dyDescent="0.25">
      <c r="A24" s="17" t="str">
        <f t="shared" si="30"/>
        <v>MG/COX/RAM/KAU/00.02-6</v>
      </c>
      <c r="B24" s="108" t="s">
        <v>687</v>
      </c>
      <c r="C24" s="25">
        <v>41127</v>
      </c>
      <c r="D24" s="26"/>
      <c r="E24" s="26" t="s">
        <v>471</v>
      </c>
      <c r="F24" s="26" t="s">
        <v>152</v>
      </c>
      <c r="G24" s="26" t="s">
        <v>269</v>
      </c>
      <c r="H24" s="27" t="s">
        <v>688</v>
      </c>
      <c r="I24" s="27" t="s">
        <v>677</v>
      </c>
      <c r="J24" s="26">
        <v>15</v>
      </c>
      <c r="K24" s="26">
        <v>25</v>
      </c>
      <c r="L24" s="26">
        <v>45</v>
      </c>
      <c r="M24" s="18">
        <v>4</v>
      </c>
      <c r="N24" s="48" t="str">
        <f t="shared" si="0"/>
        <v>C01.00 For men in this community, what is the top priority right now?</v>
      </c>
      <c r="O24" s="17">
        <v>0</v>
      </c>
      <c r="P24" s="17">
        <v>0</v>
      </c>
      <c r="Q24" s="17">
        <v>2</v>
      </c>
      <c r="R24" s="17">
        <v>0</v>
      </c>
      <c r="S24" s="17">
        <v>0</v>
      </c>
      <c r="T24" s="17">
        <v>1</v>
      </c>
      <c r="U24" s="17">
        <v>3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 t="s">
        <v>39</v>
      </c>
      <c r="AC24" s="17" t="s">
        <v>39</v>
      </c>
      <c r="AD24" s="17"/>
      <c r="AE24" s="17">
        <v>0</v>
      </c>
      <c r="AF24" s="17">
        <v>0</v>
      </c>
      <c r="AG24" s="17">
        <v>0</v>
      </c>
      <c r="AH24" s="17">
        <v>1</v>
      </c>
      <c r="AI24" s="17">
        <v>1</v>
      </c>
      <c r="AJ24" s="17">
        <v>0</v>
      </c>
      <c r="AK24" s="17">
        <v>0</v>
      </c>
      <c r="AL24" s="17">
        <v>0</v>
      </c>
      <c r="AM24" s="17"/>
      <c r="AN24" s="17">
        <v>0</v>
      </c>
      <c r="AO24" s="17">
        <v>0</v>
      </c>
      <c r="AP24" s="17">
        <v>0</v>
      </c>
      <c r="AQ24" s="17">
        <v>1</v>
      </c>
      <c r="AR24" s="17">
        <v>1</v>
      </c>
      <c r="AS24" s="17">
        <v>0</v>
      </c>
      <c r="AT24" s="17">
        <v>0</v>
      </c>
      <c r="AU24" s="17">
        <v>0</v>
      </c>
      <c r="AV24" s="17" t="s">
        <v>39</v>
      </c>
      <c r="AW24" s="17"/>
      <c r="AX24" s="17">
        <v>1</v>
      </c>
      <c r="AY24" s="17">
        <v>1</v>
      </c>
      <c r="AZ24" s="17">
        <v>0</v>
      </c>
      <c r="BA24" s="17" t="s">
        <v>78</v>
      </c>
      <c r="BB24" s="18" t="str">
        <f t="shared" si="31"/>
        <v>C01.00 For men in this community, what is the top priority right now?</v>
      </c>
      <c r="BC24" s="18">
        <v>3</v>
      </c>
      <c r="BD24" s="18">
        <v>2</v>
      </c>
      <c r="BE24" s="18">
        <v>0</v>
      </c>
      <c r="BF24" s="18">
        <v>0</v>
      </c>
      <c r="BG24" s="18">
        <v>0</v>
      </c>
      <c r="BH24" s="18">
        <v>0</v>
      </c>
      <c r="BI24" s="18">
        <v>1</v>
      </c>
      <c r="BJ24" s="18">
        <v>0</v>
      </c>
      <c r="BK24" s="18" t="str">
        <f t="shared" si="32"/>
        <v>W04.2.00What was the main source of water for drinking NOW?</v>
      </c>
      <c r="BL24" s="18">
        <v>2</v>
      </c>
      <c r="BM24" s="18">
        <v>0</v>
      </c>
      <c r="BN24" s="18">
        <v>0</v>
      </c>
      <c r="BO24" s="18">
        <v>0</v>
      </c>
      <c r="BP24" s="18">
        <v>0</v>
      </c>
      <c r="BQ24" s="18">
        <v>3</v>
      </c>
      <c r="BR24" s="18">
        <v>1</v>
      </c>
      <c r="BS24" s="18">
        <v>0</v>
      </c>
      <c r="BT24" s="18" t="s">
        <v>337</v>
      </c>
      <c r="BU24" s="18" t="s">
        <v>338</v>
      </c>
      <c r="BV24" s="18" t="s">
        <v>407</v>
      </c>
      <c r="BW24" s="18" t="s">
        <v>406</v>
      </c>
      <c r="BX24" s="18" t="s">
        <v>39</v>
      </c>
      <c r="BY24" s="18"/>
      <c r="BZ24" s="18">
        <v>1</v>
      </c>
      <c r="CA24" s="18">
        <v>1</v>
      </c>
      <c r="CB24" s="18">
        <v>0</v>
      </c>
      <c r="CC24" s="18">
        <v>0</v>
      </c>
      <c r="CD24" s="18" t="str">
        <f t="shared" si="1"/>
        <v>W09.1.00 Where did men and boys  mostly defecate?</v>
      </c>
      <c r="CE24" s="28">
        <v>3</v>
      </c>
      <c r="CF24" s="28">
        <v>2</v>
      </c>
      <c r="CG24" s="28">
        <v>0</v>
      </c>
      <c r="CH24" s="28">
        <v>0</v>
      </c>
      <c r="CI24" s="28">
        <v>1</v>
      </c>
      <c r="CJ24" s="28">
        <v>0</v>
      </c>
      <c r="CK24" s="28">
        <v>0</v>
      </c>
      <c r="CL24" s="28">
        <v>0</v>
      </c>
      <c r="CM24" s="28">
        <v>2</v>
      </c>
      <c r="CN24" s="28">
        <v>1</v>
      </c>
      <c r="CO24" s="28">
        <v>3</v>
      </c>
      <c r="CP24" s="28">
        <v>0</v>
      </c>
      <c r="CQ24" s="28" t="s">
        <v>59</v>
      </c>
      <c r="CR24" s="28" t="s">
        <v>139</v>
      </c>
      <c r="CS24" s="18" t="str">
        <f t="shared" si="33"/>
        <v>W04.2.06 RWHS</v>
      </c>
      <c r="CT24" s="18">
        <v>2</v>
      </c>
      <c r="CU24" s="18">
        <v>3</v>
      </c>
      <c r="CV24" s="18">
        <v>0</v>
      </c>
      <c r="CW24" s="18">
        <v>1</v>
      </c>
      <c r="CX24" s="18">
        <v>0</v>
      </c>
      <c r="CY24" s="18">
        <v>0</v>
      </c>
      <c r="CZ24" s="18">
        <v>0</v>
      </c>
      <c r="DA24" s="18">
        <v>0</v>
      </c>
      <c r="DB24" s="17">
        <v>0</v>
      </c>
      <c r="DC24" s="17">
        <v>0</v>
      </c>
      <c r="DD24" s="17">
        <v>1</v>
      </c>
      <c r="DE24" s="17">
        <v>1</v>
      </c>
      <c r="DF24" s="17">
        <v>0</v>
      </c>
      <c r="DG24" s="17">
        <v>0</v>
      </c>
      <c r="DH24" s="17">
        <v>0</v>
      </c>
      <c r="DI24" s="17">
        <v>0</v>
      </c>
      <c r="DJ24" s="17">
        <v>0</v>
      </c>
      <c r="DK24" s="17">
        <v>1</v>
      </c>
      <c r="DL24" s="26"/>
      <c r="DM24" s="26">
        <v>3</v>
      </c>
      <c r="DN24" s="26">
        <v>0</v>
      </c>
      <c r="DO24" s="26">
        <v>0</v>
      </c>
      <c r="DP24" s="26">
        <v>0</v>
      </c>
      <c r="DQ24" s="26">
        <v>2</v>
      </c>
      <c r="DR24" s="26">
        <v>0</v>
      </c>
      <c r="DS24" s="26">
        <v>1</v>
      </c>
      <c r="DT24" s="26">
        <v>0</v>
      </c>
      <c r="DU24" s="26"/>
      <c r="DV24" s="26">
        <v>0</v>
      </c>
      <c r="DW24" s="26">
        <v>3</v>
      </c>
      <c r="DX24" s="26">
        <v>2</v>
      </c>
      <c r="DY24" s="26">
        <v>0</v>
      </c>
      <c r="DZ24" s="26">
        <v>0</v>
      </c>
      <c r="EA24" s="26">
        <v>1</v>
      </c>
      <c r="EB24" s="26" t="s">
        <v>59</v>
      </c>
      <c r="EC24" s="26"/>
      <c r="ED24" s="26">
        <v>0</v>
      </c>
      <c r="EE24" s="26">
        <v>1</v>
      </c>
      <c r="EF24" s="26">
        <v>0</v>
      </c>
      <c r="EG24" s="26">
        <v>0</v>
      </c>
      <c r="EH24" s="26">
        <v>0</v>
      </c>
      <c r="EI24" s="26">
        <v>0</v>
      </c>
      <c r="EJ24" s="26">
        <v>1</v>
      </c>
      <c r="EK24" s="26" t="s">
        <v>80</v>
      </c>
      <c r="EL24" s="26"/>
      <c r="EM24" s="26">
        <v>0</v>
      </c>
      <c r="EN24" s="26">
        <v>1</v>
      </c>
      <c r="EO24" s="26">
        <v>0</v>
      </c>
      <c r="EP24" s="26">
        <v>0</v>
      </c>
      <c r="EQ24" s="26">
        <v>0</v>
      </c>
      <c r="ER24" s="26" t="s">
        <v>39</v>
      </c>
      <c r="ES24" s="26"/>
      <c r="ET24" s="26">
        <v>1</v>
      </c>
      <c r="EU24" s="26">
        <v>0</v>
      </c>
      <c r="EV24" s="26">
        <v>0</v>
      </c>
      <c r="EW24" s="26">
        <v>0</v>
      </c>
      <c r="EX24" s="26">
        <v>0</v>
      </c>
      <c r="EY24" s="26">
        <v>1</v>
      </c>
      <c r="EZ24" s="26" t="s">
        <v>100</v>
      </c>
      <c r="FA24" s="26"/>
      <c r="FB24" s="102">
        <v>0</v>
      </c>
      <c r="FC24" s="102">
        <v>0</v>
      </c>
      <c r="FD24" s="102">
        <v>1</v>
      </c>
      <c r="FE24" s="102">
        <v>1</v>
      </c>
      <c r="FF24" s="102">
        <v>0</v>
      </c>
      <c r="FG24" s="22" t="s">
        <v>69</v>
      </c>
      <c r="FH24" s="23" t="str">
        <f t="shared" si="2"/>
        <v>L01.1.00 What are the main usual sources of income for the people residing at this site? Before</v>
      </c>
      <c r="FI24" s="18">
        <v>5</v>
      </c>
      <c r="FJ24" s="18">
        <v>0</v>
      </c>
      <c r="FK24" s="18">
        <v>0</v>
      </c>
      <c r="FL24" s="18">
        <v>0</v>
      </c>
      <c r="FM24" s="18">
        <v>1</v>
      </c>
      <c r="FN24" s="18">
        <v>0</v>
      </c>
      <c r="FO24" s="18">
        <v>0</v>
      </c>
      <c r="FP24" s="18">
        <v>0</v>
      </c>
      <c r="FQ24" s="18">
        <v>4</v>
      </c>
      <c r="FR24" s="18">
        <v>2</v>
      </c>
      <c r="FS24" s="18">
        <v>0</v>
      </c>
      <c r="FT24" s="18">
        <v>0</v>
      </c>
      <c r="FU24" s="18">
        <v>0</v>
      </c>
      <c r="FV24" s="18">
        <v>3</v>
      </c>
      <c r="FW24" s="18">
        <v>0</v>
      </c>
      <c r="FX24" s="23" t="str">
        <f t="shared" si="3"/>
        <v>L01.2.00 What are the main usual sources of income for the people residing at this site? Now</v>
      </c>
      <c r="FY24" s="18">
        <v>5</v>
      </c>
      <c r="FZ24" s="18">
        <v>1</v>
      </c>
      <c r="GA24" s="18">
        <v>0</v>
      </c>
      <c r="GB24" s="18">
        <v>0</v>
      </c>
      <c r="GC24" s="18">
        <v>0</v>
      </c>
      <c r="GD24" s="18">
        <v>0</v>
      </c>
      <c r="GE24" s="18">
        <v>0</v>
      </c>
      <c r="GF24" s="18">
        <v>0</v>
      </c>
      <c r="GG24" s="18">
        <v>4</v>
      </c>
      <c r="GH24" s="18">
        <v>0</v>
      </c>
      <c r="GI24" s="18">
        <v>2</v>
      </c>
      <c r="GJ24" s="18">
        <v>0</v>
      </c>
      <c r="GK24" s="18">
        <v>0</v>
      </c>
      <c r="GL24" s="18">
        <v>3</v>
      </c>
      <c r="GM24" s="18">
        <v>0</v>
      </c>
      <c r="GN24" s="18">
        <v>10000</v>
      </c>
      <c r="GO24" s="18">
        <v>6000</v>
      </c>
      <c r="GP24" s="23" t="str">
        <f t="shared" si="4"/>
        <v>L03.1.00 What is your monthly expenditure repartition? Before</v>
      </c>
      <c r="GQ24" s="18">
        <v>70</v>
      </c>
      <c r="GR24" s="18">
        <v>5</v>
      </c>
      <c r="GS24" s="18">
        <v>0</v>
      </c>
      <c r="GT24" s="18">
        <v>5</v>
      </c>
      <c r="GU24" s="18">
        <v>0</v>
      </c>
      <c r="GV24" s="18">
        <v>5</v>
      </c>
      <c r="GW24" s="18">
        <v>0</v>
      </c>
      <c r="GX24" s="18">
        <v>15</v>
      </c>
      <c r="GY24" s="18">
        <v>0</v>
      </c>
      <c r="GZ24" s="24" t="str">
        <f t="shared" si="5"/>
        <v>L03.2.00 What is your monthly expenditure repartition? Now</v>
      </c>
      <c r="HA24" s="18">
        <v>70</v>
      </c>
      <c r="HB24" s="18">
        <v>10</v>
      </c>
      <c r="HC24" s="18">
        <v>0</v>
      </c>
      <c r="HD24" s="18">
        <v>5</v>
      </c>
      <c r="HE24" s="18">
        <v>0</v>
      </c>
      <c r="HF24" s="18">
        <v>0</v>
      </c>
      <c r="HG24" s="18">
        <v>0</v>
      </c>
      <c r="HH24" s="18">
        <v>15</v>
      </c>
      <c r="HI24" s="18">
        <v>0</v>
      </c>
      <c r="HJ24" s="24" t="str">
        <f t="shared" si="6"/>
        <v>L04.00 What strategies are being used by the community here to cope with loss of livelihoods?</v>
      </c>
      <c r="HK24" s="18">
        <v>5</v>
      </c>
      <c r="HL24" s="18">
        <v>2</v>
      </c>
      <c r="HM24" s="18">
        <v>1</v>
      </c>
      <c r="HN24" s="18">
        <v>0</v>
      </c>
      <c r="HO24" s="18">
        <v>3</v>
      </c>
      <c r="HP24" s="18">
        <v>0</v>
      </c>
      <c r="HQ24" s="18">
        <v>4</v>
      </c>
      <c r="HR24" s="18">
        <v>0</v>
      </c>
      <c r="HS24" s="18">
        <v>0</v>
      </c>
      <c r="HT24" s="18">
        <v>0</v>
      </c>
      <c r="HU24" s="18">
        <v>0</v>
      </c>
      <c r="HV24" s="18">
        <v>0</v>
      </c>
      <c r="HW24" s="18">
        <v>0</v>
      </c>
      <c r="HX24" s="18">
        <v>0</v>
      </c>
      <c r="HY24" s="18">
        <v>0</v>
      </c>
      <c r="HZ24" s="18" t="s">
        <v>56</v>
      </c>
      <c r="IA24" s="18" t="s">
        <v>75</v>
      </c>
      <c r="IB24" s="24" t="str">
        <f t="shared" si="7"/>
        <v>L06.1.00 What is your main food source? Before</v>
      </c>
      <c r="IC24" s="18">
        <v>3</v>
      </c>
      <c r="ID24" s="18">
        <v>2</v>
      </c>
      <c r="IE24" s="18">
        <v>1</v>
      </c>
      <c r="IF24" s="18">
        <v>0</v>
      </c>
      <c r="IG24" s="18">
        <v>0</v>
      </c>
      <c r="IH24" s="18">
        <v>0</v>
      </c>
      <c r="II24" s="18">
        <v>0</v>
      </c>
      <c r="IJ24" s="24" t="str">
        <f t="shared" si="8"/>
        <v xml:space="preserve">L06.2.00 What is your main food source? Now
</v>
      </c>
      <c r="IK24" s="18">
        <v>0</v>
      </c>
      <c r="IL24" s="18">
        <v>1</v>
      </c>
      <c r="IM24" s="18">
        <v>0</v>
      </c>
      <c r="IN24" s="18">
        <v>0</v>
      </c>
      <c r="IO24" s="18">
        <v>2</v>
      </c>
      <c r="IP24" s="18">
        <v>1</v>
      </c>
      <c r="IQ24" s="18">
        <v>0</v>
      </c>
      <c r="IR24" s="18" t="s">
        <v>39</v>
      </c>
      <c r="IS24" s="23" t="str">
        <f t="shared" si="9"/>
        <v>L08.00 If, yes which kind of migration?</v>
      </c>
      <c r="IT24" s="18">
        <v>0</v>
      </c>
      <c r="IU24" s="18">
        <v>1</v>
      </c>
      <c r="IV24" s="18">
        <v>0</v>
      </c>
      <c r="IW24" s="23" t="str">
        <f t="shared" si="10"/>
        <v xml:space="preserve">L09.00 What are the mains reasons for migration? 
</v>
      </c>
      <c r="IX24" s="18">
        <v>0</v>
      </c>
      <c r="IY24" s="18">
        <v>2</v>
      </c>
      <c r="IZ24" s="18">
        <v>0</v>
      </c>
      <c r="JA24" s="18">
        <v>1</v>
      </c>
      <c r="JB24" s="18">
        <v>0</v>
      </c>
      <c r="JC24" s="18">
        <v>0</v>
      </c>
      <c r="JD24" s="18">
        <v>3</v>
      </c>
      <c r="JE24" s="23" t="str">
        <f t="shared" si="11"/>
        <v>L10.00 When do you expect to restart your main previous livelihood activity?</v>
      </c>
      <c r="JF24" s="18">
        <v>0</v>
      </c>
      <c r="JG24" s="18">
        <v>0</v>
      </c>
      <c r="JH24" s="18">
        <v>2</v>
      </c>
      <c r="JI24" s="18">
        <v>1</v>
      </c>
      <c r="JJ24" s="23" t="str">
        <f t="shared" si="12"/>
        <v>L11.00 What are your mains constraints to restart your main livelihood activity?</v>
      </c>
      <c r="JK24" s="18">
        <v>5</v>
      </c>
      <c r="JL24" s="18">
        <v>2</v>
      </c>
      <c r="JM24" s="18">
        <v>4</v>
      </c>
      <c r="JN24" s="18">
        <v>1</v>
      </c>
      <c r="JO24" s="18">
        <v>3</v>
      </c>
      <c r="JP24" s="24" t="str">
        <f t="shared" si="13"/>
        <v>L12.00 What crops usually produced in this area?</v>
      </c>
      <c r="JQ24" s="18">
        <v>1</v>
      </c>
      <c r="JR24" s="18">
        <v>0</v>
      </c>
      <c r="JS24" s="18">
        <v>1</v>
      </c>
      <c r="JT24" s="18">
        <v>1</v>
      </c>
      <c r="JU24" s="18" t="s">
        <v>39</v>
      </c>
      <c r="JV24" s="24" t="str">
        <f t="shared" si="14"/>
        <v>L14.00 If No what is the mains constraints?</v>
      </c>
      <c r="JW24" s="18">
        <v>2</v>
      </c>
      <c r="JX24" s="18">
        <v>0</v>
      </c>
      <c r="JY24" s="18">
        <v>1</v>
      </c>
      <c r="JZ24" s="18">
        <v>0</v>
      </c>
      <c r="KA24" s="17"/>
      <c r="KB24" s="17">
        <v>1</v>
      </c>
      <c r="KC24" s="17">
        <v>0</v>
      </c>
      <c r="KD24" s="17">
        <v>1</v>
      </c>
      <c r="KE24" s="17">
        <v>0</v>
      </c>
      <c r="KF24" s="17">
        <v>0</v>
      </c>
      <c r="KG24" s="17">
        <v>0</v>
      </c>
      <c r="KH24" s="17">
        <v>1</v>
      </c>
      <c r="KI24" s="17">
        <v>0</v>
      </c>
      <c r="KJ24" s="17">
        <v>0</v>
      </c>
      <c r="KK24" s="17"/>
      <c r="KL24" s="17">
        <v>1</v>
      </c>
      <c r="KM24" s="17">
        <v>0</v>
      </c>
      <c r="KN24" s="17">
        <v>1</v>
      </c>
      <c r="KO24" s="17">
        <v>0</v>
      </c>
      <c r="KP24" s="17">
        <v>0</v>
      </c>
      <c r="KQ24" s="17">
        <v>0</v>
      </c>
      <c r="KR24" s="17">
        <v>1</v>
      </c>
      <c r="KS24" s="17">
        <v>0</v>
      </c>
      <c r="KT24" s="17">
        <v>0</v>
      </c>
      <c r="KU24" s="17"/>
      <c r="KV24" s="17">
        <v>1</v>
      </c>
      <c r="KW24" s="17">
        <v>0</v>
      </c>
      <c r="KX24" s="17">
        <v>0</v>
      </c>
      <c r="KY24" s="17">
        <v>0</v>
      </c>
      <c r="KZ24" s="17">
        <v>0</v>
      </c>
      <c r="LA24" s="17"/>
      <c r="LB24" s="17">
        <v>1</v>
      </c>
      <c r="LC24" s="17">
        <v>0</v>
      </c>
      <c r="LD24" s="17">
        <v>1</v>
      </c>
      <c r="LE24" s="17" t="s">
        <v>39</v>
      </c>
      <c r="LF24" s="17" t="s">
        <v>39</v>
      </c>
      <c r="LG24" s="17"/>
      <c r="LH24" s="17" t="s">
        <v>39</v>
      </c>
      <c r="LI24" s="17" t="s">
        <v>59</v>
      </c>
      <c r="LJ24" s="17" t="s">
        <v>39</v>
      </c>
      <c r="LK24" s="17" t="s">
        <v>39</v>
      </c>
      <c r="LL24" s="17" t="s">
        <v>39</v>
      </c>
      <c r="LM24" s="17" t="s">
        <v>39</v>
      </c>
      <c r="LN24" s="17" t="s">
        <v>39</v>
      </c>
    </row>
    <row r="25" spans="1:326" x14ac:dyDescent="0.25">
      <c r="A25" s="17" t="str">
        <f t="shared" si="15"/>
        <v/>
      </c>
      <c r="B25" s="26"/>
      <c r="C25" s="25"/>
      <c r="D25" s="26"/>
      <c r="E25" s="26"/>
      <c r="F25" s="26"/>
      <c r="G25" s="26"/>
      <c r="H25" s="27"/>
      <c r="I25" s="27"/>
      <c r="J25" s="26"/>
      <c r="K25" s="26"/>
      <c r="L25" s="26"/>
      <c r="M25" s="29"/>
      <c r="N25" s="48" t="str">
        <f t="shared" si="0"/>
        <v/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8" t="str">
        <f t="shared" si="16"/>
        <v/>
      </c>
      <c r="BC25" s="29"/>
      <c r="BD25" s="29"/>
      <c r="BE25" s="29"/>
      <c r="BF25" s="29"/>
      <c r="BG25" s="29"/>
      <c r="BH25" s="29"/>
      <c r="BI25" s="29"/>
      <c r="BJ25" s="29"/>
      <c r="BK25" s="18" t="str">
        <f t="shared" si="17"/>
        <v/>
      </c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18"/>
      <c r="BY25" s="18"/>
      <c r="BZ25" s="18"/>
      <c r="CA25" s="18"/>
      <c r="CB25" s="18"/>
      <c r="CC25" s="18"/>
      <c r="CD25" s="18" t="str">
        <f t="shared" si="1"/>
        <v/>
      </c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18" t="str">
        <f t="shared" si="18"/>
        <v/>
      </c>
      <c r="CT25" s="29"/>
      <c r="CU25" s="29"/>
      <c r="CV25" s="29"/>
      <c r="CW25" s="29"/>
      <c r="CX25" s="29"/>
      <c r="CY25" s="29"/>
      <c r="CZ25" s="29"/>
      <c r="DA25" s="29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102"/>
      <c r="FC25" s="102"/>
      <c r="FD25" s="102"/>
      <c r="FE25" s="102"/>
      <c r="FF25" s="102"/>
      <c r="FG25" s="22"/>
      <c r="FH25" s="23" t="str">
        <f t="shared" si="2"/>
        <v/>
      </c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23" t="str">
        <f t="shared" si="3"/>
        <v/>
      </c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23" t="str">
        <f t="shared" si="4"/>
        <v/>
      </c>
      <c r="GQ25" s="18"/>
      <c r="GR25" s="18"/>
      <c r="GS25" s="18"/>
      <c r="GT25" s="18"/>
      <c r="GU25" s="18"/>
      <c r="GV25" s="18"/>
      <c r="GW25" s="18"/>
      <c r="GX25" s="18"/>
      <c r="GY25" s="18"/>
      <c r="GZ25" s="24" t="str">
        <f t="shared" si="5"/>
        <v/>
      </c>
      <c r="HA25" s="18"/>
      <c r="HB25" s="18"/>
      <c r="HC25" s="18"/>
      <c r="HD25" s="18"/>
      <c r="HE25" s="18"/>
      <c r="HF25" s="18"/>
      <c r="HG25" s="18"/>
      <c r="HH25" s="18"/>
      <c r="HI25" s="18"/>
      <c r="HJ25" s="24" t="str">
        <f t="shared" si="6"/>
        <v/>
      </c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24" t="str">
        <f t="shared" si="7"/>
        <v/>
      </c>
      <c r="IC25" s="18"/>
      <c r="ID25" s="18"/>
      <c r="IE25" s="18"/>
      <c r="IF25" s="18"/>
      <c r="IG25" s="18"/>
      <c r="IH25" s="18"/>
      <c r="II25" s="18"/>
      <c r="IJ25" s="24" t="str">
        <f t="shared" si="8"/>
        <v/>
      </c>
      <c r="IK25" s="18"/>
      <c r="IL25" s="18"/>
      <c r="IM25" s="18"/>
      <c r="IN25" s="18"/>
      <c r="IO25" s="18"/>
      <c r="IP25" s="18"/>
      <c r="IQ25" s="18"/>
      <c r="IR25" s="18"/>
      <c r="IS25" s="23" t="str">
        <f t="shared" si="9"/>
        <v/>
      </c>
      <c r="IT25" s="18"/>
      <c r="IU25" s="18"/>
      <c r="IV25" s="18"/>
      <c r="IW25" s="23" t="str">
        <f t="shared" si="10"/>
        <v/>
      </c>
      <c r="IX25" s="18"/>
      <c r="IY25" s="18"/>
      <c r="IZ25" s="18"/>
      <c r="JA25" s="18"/>
      <c r="JB25" s="18"/>
      <c r="JC25" s="18"/>
      <c r="JD25" s="18"/>
      <c r="JE25" s="23" t="str">
        <f t="shared" si="11"/>
        <v/>
      </c>
      <c r="JF25" s="18"/>
      <c r="JG25" s="18"/>
      <c r="JH25" s="18"/>
      <c r="JI25" s="18"/>
      <c r="JJ25" s="23" t="str">
        <f t="shared" si="12"/>
        <v/>
      </c>
      <c r="JK25" s="18"/>
      <c r="JL25" s="18"/>
      <c r="JM25" s="18"/>
      <c r="JN25" s="18"/>
      <c r="JO25" s="18"/>
      <c r="JP25" s="24" t="str">
        <f t="shared" si="13"/>
        <v/>
      </c>
      <c r="JQ25" s="18"/>
      <c r="JR25" s="18"/>
      <c r="JS25" s="18"/>
      <c r="JT25" s="18"/>
      <c r="JU25" s="18"/>
      <c r="JV25" s="24" t="str">
        <f t="shared" si="14"/>
        <v/>
      </c>
      <c r="JW25" s="18"/>
      <c r="JX25" s="18"/>
      <c r="JY25" s="18"/>
      <c r="JZ25" s="18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</row>
    <row r="26" spans="1:326" x14ac:dyDescent="0.25">
      <c r="A26" s="17" t="str">
        <f t="shared" si="15"/>
        <v/>
      </c>
      <c r="B26" s="26"/>
      <c r="C26" s="25"/>
      <c r="D26" s="26"/>
      <c r="E26" s="26"/>
      <c r="F26" s="26"/>
      <c r="G26" s="26"/>
      <c r="H26" s="27"/>
      <c r="I26" s="27"/>
      <c r="J26" s="26"/>
      <c r="K26" s="26"/>
      <c r="L26" s="26"/>
      <c r="M26" s="29"/>
      <c r="N26" s="48" t="str">
        <f t="shared" si="0"/>
        <v/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8" t="str">
        <f t="shared" si="16"/>
        <v/>
      </c>
      <c r="BC26" s="29"/>
      <c r="BD26" s="29"/>
      <c r="BE26" s="29"/>
      <c r="BF26" s="29"/>
      <c r="BG26" s="29"/>
      <c r="BH26" s="29"/>
      <c r="BI26" s="29"/>
      <c r="BJ26" s="29"/>
      <c r="BK26" s="18" t="str">
        <f t="shared" si="17"/>
        <v/>
      </c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18"/>
      <c r="BY26" s="18"/>
      <c r="BZ26" s="18"/>
      <c r="CA26" s="18"/>
      <c r="CB26" s="18"/>
      <c r="CC26" s="18"/>
      <c r="CD26" s="18" t="str">
        <f t="shared" si="1"/>
        <v/>
      </c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18" t="str">
        <f t="shared" si="18"/>
        <v/>
      </c>
      <c r="CT26" s="29"/>
      <c r="CU26" s="29"/>
      <c r="CV26" s="29"/>
      <c r="CW26" s="29"/>
      <c r="CX26" s="29"/>
      <c r="CY26" s="29"/>
      <c r="CZ26" s="29"/>
      <c r="DA26" s="29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102"/>
      <c r="FC26" s="102"/>
      <c r="FD26" s="102"/>
      <c r="FE26" s="102"/>
      <c r="FF26" s="102"/>
      <c r="FG26" s="22"/>
      <c r="FH26" s="23" t="str">
        <f t="shared" si="2"/>
        <v/>
      </c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23" t="str">
        <f t="shared" si="3"/>
        <v/>
      </c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23" t="str">
        <f t="shared" si="4"/>
        <v/>
      </c>
      <c r="GQ26" s="18"/>
      <c r="GR26" s="18"/>
      <c r="GS26" s="18"/>
      <c r="GT26" s="18"/>
      <c r="GU26" s="18"/>
      <c r="GV26" s="18"/>
      <c r="GW26" s="18"/>
      <c r="GX26" s="18"/>
      <c r="GY26" s="18"/>
      <c r="GZ26" s="24" t="str">
        <f t="shared" si="5"/>
        <v/>
      </c>
      <c r="HA26" s="18"/>
      <c r="HB26" s="18"/>
      <c r="HC26" s="18"/>
      <c r="HD26" s="18"/>
      <c r="HE26" s="18"/>
      <c r="HF26" s="18"/>
      <c r="HG26" s="18"/>
      <c r="HH26" s="18"/>
      <c r="HI26" s="18"/>
      <c r="HJ26" s="24" t="str">
        <f t="shared" si="6"/>
        <v/>
      </c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24" t="str">
        <f t="shared" si="7"/>
        <v/>
      </c>
      <c r="IC26" s="18"/>
      <c r="ID26" s="18"/>
      <c r="IE26" s="18"/>
      <c r="IF26" s="18"/>
      <c r="IG26" s="18"/>
      <c r="IH26" s="18"/>
      <c r="II26" s="18"/>
      <c r="IJ26" s="24" t="str">
        <f t="shared" si="8"/>
        <v/>
      </c>
      <c r="IK26" s="18"/>
      <c r="IL26" s="18"/>
      <c r="IM26" s="18"/>
      <c r="IN26" s="18"/>
      <c r="IO26" s="18"/>
      <c r="IP26" s="18"/>
      <c r="IQ26" s="18"/>
      <c r="IR26" s="18"/>
      <c r="IS26" s="23" t="str">
        <f t="shared" si="9"/>
        <v/>
      </c>
      <c r="IT26" s="18"/>
      <c r="IU26" s="18"/>
      <c r="IV26" s="18"/>
      <c r="IW26" s="23" t="str">
        <f t="shared" si="10"/>
        <v/>
      </c>
      <c r="IX26" s="18"/>
      <c r="IY26" s="18"/>
      <c r="IZ26" s="18"/>
      <c r="JA26" s="18"/>
      <c r="JB26" s="18"/>
      <c r="JC26" s="18"/>
      <c r="JD26" s="18"/>
      <c r="JE26" s="23" t="str">
        <f t="shared" si="11"/>
        <v/>
      </c>
      <c r="JF26" s="18"/>
      <c r="JG26" s="18"/>
      <c r="JH26" s="18"/>
      <c r="JI26" s="18"/>
      <c r="JJ26" s="23" t="str">
        <f t="shared" si="12"/>
        <v/>
      </c>
      <c r="JK26" s="18"/>
      <c r="JL26" s="18"/>
      <c r="JM26" s="18"/>
      <c r="JN26" s="18"/>
      <c r="JO26" s="18"/>
      <c r="JP26" s="24" t="str">
        <f t="shared" si="13"/>
        <v/>
      </c>
      <c r="JQ26" s="18"/>
      <c r="JR26" s="18"/>
      <c r="JS26" s="18"/>
      <c r="JT26" s="18"/>
      <c r="JU26" s="18"/>
      <c r="JV26" s="24" t="str">
        <f t="shared" si="14"/>
        <v/>
      </c>
      <c r="JW26" s="18"/>
      <c r="JX26" s="18"/>
      <c r="JY26" s="18"/>
      <c r="JZ26" s="18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</row>
    <row r="27" spans="1:326" x14ac:dyDescent="0.25">
      <c r="A27" s="17" t="str">
        <f t="shared" si="15"/>
        <v/>
      </c>
      <c r="B27" s="26"/>
      <c r="C27" s="25"/>
      <c r="D27" s="26"/>
      <c r="E27" s="26"/>
      <c r="F27" s="26"/>
      <c r="G27" s="26"/>
      <c r="H27" s="27"/>
      <c r="I27" s="27"/>
      <c r="J27" s="26"/>
      <c r="K27" s="26"/>
      <c r="L27" s="26"/>
      <c r="M27" s="29"/>
      <c r="N27" s="48" t="str">
        <f t="shared" si="0"/>
        <v/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8" t="str">
        <f t="shared" si="16"/>
        <v/>
      </c>
      <c r="BC27" s="29"/>
      <c r="BD27" s="29"/>
      <c r="BE27" s="29"/>
      <c r="BF27" s="29"/>
      <c r="BG27" s="29"/>
      <c r="BH27" s="29"/>
      <c r="BI27" s="29"/>
      <c r="BJ27" s="29"/>
      <c r="BK27" s="18" t="str">
        <f t="shared" si="17"/>
        <v/>
      </c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18"/>
      <c r="BY27" s="18"/>
      <c r="BZ27" s="18"/>
      <c r="CA27" s="18"/>
      <c r="CB27" s="18"/>
      <c r="CC27" s="18"/>
      <c r="CD27" s="18" t="str">
        <f t="shared" si="1"/>
        <v/>
      </c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18" t="str">
        <f t="shared" si="18"/>
        <v/>
      </c>
      <c r="CT27" s="29"/>
      <c r="CU27" s="29"/>
      <c r="CV27" s="29"/>
      <c r="CW27" s="29"/>
      <c r="CX27" s="29"/>
      <c r="CY27" s="29"/>
      <c r="CZ27" s="29"/>
      <c r="DA27" s="29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102"/>
      <c r="FC27" s="102"/>
      <c r="FD27" s="102"/>
      <c r="FE27" s="102"/>
      <c r="FF27" s="102"/>
      <c r="FG27" s="22"/>
      <c r="FH27" s="23" t="str">
        <f t="shared" si="2"/>
        <v/>
      </c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23" t="str">
        <f t="shared" si="3"/>
        <v/>
      </c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23" t="str">
        <f t="shared" si="4"/>
        <v/>
      </c>
      <c r="GQ27" s="18"/>
      <c r="GR27" s="18"/>
      <c r="GS27" s="18"/>
      <c r="GT27" s="18"/>
      <c r="GU27" s="18"/>
      <c r="GV27" s="18"/>
      <c r="GW27" s="18"/>
      <c r="GX27" s="18"/>
      <c r="GY27" s="18"/>
      <c r="GZ27" s="24" t="str">
        <f t="shared" si="5"/>
        <v/>
      </c>
      <c r="HA27" s="18"/>
      <c r="HB27" s="18"/>
      <c r="HC27" s="18"/>
      <c r="HD27" s="18"/>
      <c r="HE27" s="18"/>
      <c r="HF27" s="18"/>
      <c r="HG27" s="18"/>
      <c r="HH27" s="18"/>
      <c r="HI27" s="18"/>
      <c r="HJ27" s="24" t="str">
        <f t="shared" si="6"/>
        <v/>
      </c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24" t="str">
        <f t="shared" si="7"/>
        <v/>
      </c>
      <c r="IC27" s="18"/>
      <c r="ID27" s="18"/>
      <c r="IE27" s="18"/>
      <c r="IF27" s="18"/>
      <c r="IG27" s="18"/>
      <c r="IH27" s="18"/>
      <c r="II27" s="18"/>
      <c r="IJ27" s="24" t="str">
        <f t="shared" si="8"/>
        <v/>
      </c>
      <c r="IK27" s="18"/>
      <c r="IL27" s="18"/>
      <c r="IM27" s="18"/>
      <c r="IN27" s="18"/>
      <c r="IO27" s="18"/>
      <c r="IP27" s="18"/>
      <c r="IQ27" s="18"/>
      <c r="IR27" s="18"/>
      <c r="IS27" s="23" t="str">
        <f t="shared" si="9"/>
        <v/>
      </c>
      <c r="IT27" s="18"/>
      <c r="IU27" s="18"/>
      <c r="IV27" s="18"/>
      <c r="IW27" s="23" t="str">
        <f t="shared" si="10"/>
        <v/>
      </c>
      <c r="IX27" s="18"/>
      <c r="IY27" s="18"/>
      <c r="IZ27" s="18"/>
      <c r="JA27" s="18"/>
      <c r="JB27" s="18"/>
      <c r="JC27" s="18"/>
      <c r="JD27" s="18"/>
      <c r="JE27" s="23" t="str">
        <f t="shared" si="11"/>
        <v/>
      </c>
      <c r="JF27" s="18"/>
      <c r="JG27" s="18"/>
      <c r="JH27" s="18"/>
      <c r="JI27" s="18"/>
      <c r="JJ27" s="23" t="str">
        <f t="shared" si="12"/>
        <v/>
      </c>
      <c r="JK27" s="18"/>
      <c r="JL27" s="18"/>
      <c r="JM27" s="18"/>
      <c r="JN27" s="18"/>
      <c r="JO27" s="18"/>
      <c r="JP27" s="24" t="str">
        <f t="shared" si="13"/>
        <v/>
      </c>
      <c r="JQ27" s="18"/>
      <c r="JR27" s="18"/>
      <c r="JS27" s="18"/>
      <c r="JT27" s="18"/>
      <c r="JU27" s="18"/>
      <c r="JV27" s="24" t="str">
        <f t="shared" si="14"/>
        <v/>
      </c>
      <c r="JW27" s="18"/>
      <c r="JX27" s="18"/>
      <c r="JY27" s="18"/>
      <c r="JZ27" s="18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</row>
    <row r="28" spans="1:326" x14ac:dyDescent="0.25">
      <c r="A28" s="17" t="str">
        <f t="shared" si="15"/>
        <v/>
      </c>
      <c r="B28" s="26"/>
      <c r="C28" s="25"/>
      <c r="D28" s="26"/>
      <c r="E28" s="26"/>
      <c r="F28" s="26"/>
      <c r="G28" s="26"/>
      <c r="H28" s="27"/>
      <c r="I28" s="27"/>
      <c r="J28" s="26"/>
      <c r="K28" s="26"/>
      <c r="L28" s="26"/>
      <c r="M28" s="29"/>
      <c r="N28" s="48" t="str">
        <f t="shared" si="0"/>
        <v/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8" t="str">
        <f t="shared" si="16"/>
        <v/>
      </c>
      <c r="BC28" s="29"/>
      <c r="BD28" s="29"/>
      <c r="BE28" s="29"/>
      <c r="BF28" s="29"/>
      <c r="BG28" s="29"/>
      <c r="BH28" s="29"/>
      <c r="BI28" s="29"/>
      <c r="BJ28" s="29"/>
      <c r="BK28" s="18" t="str">
        <f t="shared" si="17"/>
        <v/>
      </c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18"/>
      <c r="BY28" s="18"/>
      <c r="BZ28" s="18"/>
      <c r="CA28" s="18"/>
      <c r="CB28" s="18"/>
      <c r="CC28" s="18"/>
      <c r="CD28" s="18" t="str">
        <f t="shared" si="1"/>
        <v/>
      </c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18" t="str">
        <f t="shared" si="18"/>
        <v/>
      </c>
      <c r="CT28" s="29"/>
      <c r="CU28" s="29"/>
      <c r="CV28" s="29"/>
      <c r="CW28" s="29"/>
      <c r="CX28" s="29"/>
      <c r="CY28" s="29"/>
      <c r="CZ28" s="29"/>
      <c r="DA28" s="29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102"/>
      <c r="FC28" s="102"/>
      <c r="FD28" s="102"/>
      <c r="FE28" s="102"/>
      <c r="FF28" s="102"/>
      <c r="FG28" s="22"/>
      <c r="FH28" s="23" t="str">
        <f t="shared" si="2"/>
        <v/>
      </c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23" t="str">
        <f t="shared" si="3"/>
        <v/>
      </c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23" t="str">
        <f t="shared" si="4"/>
        <v/>
      </c>
      <c r="GQ28" s="18"/>
      <c r="GR28" s="18"/>
      <c r="GS28" s="18"/>
      <c r="GT28" s="18"/>
      <c r="GU28" s="18"/>
      <c r="GV28" s="18"/>
      <c r="GW28" s="18"/>
      <c r="GX28" s="18"/>
      <c r="GY28" s="18"/>
      <c r="GZ28" s="24" t="str">
        <f t="shared" si="5"/>
        <v/>
      </c>
      <c r="HA28" s="18"/>
      <c r="HB28" s="18"/>
      <c r="HC28" s="18"/>
      <c r="HD28" s="18"/>
      <c r="HE28" s="18"/>
      <c r="HF28" s="18"/>
      <c r="HG28" s="18"/>
      <c r="HH28" s="18"/>
      <c r="HI28" s="18"/>
      <c r="HJ28" s="24" t="str">
        <f t="shared" si="6"/>
        <v/>
      </c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24" t="str">
        <f t="shared" si="7"/>
        <v/>
      </c>
      <c r="IC28" s="18"/>
      <c r="ID28" s="18"/>
      <c r="IE28" s="18"/>
      <c r="IF28" s="18"/>
      <c r="IG28" s="18"/>
      <c r="IH28" s="18"/>
      <c r="II28" s="18"/>
      <c r="IJ28" s="24" t="str">
        <f t="shared" si="8"/>
        <v/>
      </c>
      <c r="IK28" s="18"/>
      <c r="IL28" s="18"/>
      <c r="IM28" s="18"/>
      <c r="IN28" s="18"/>
      <c r="IO28" s="18"/>
      <c r="IP28" s="18"/>
      <c r="IQ28" s="18"/>
      <c r="IR28" s="18"/>
      <c r="IS28" s="23" t="str">
        <f t="shared" si="9"/>
        <v/>
      </c>
      <c r="IT28" s="18"/>
      <c r="IU28" s="18"/>
      <c r="IV28" s="18"/>
      <c r="IW28" s="23" t="str">
        <f t="shared" si="10"/>
        <v/>
      </c>
      <c r="IX28" s="18"/>
      <c r="IY28" s="18"/>
      <c r="IZ28" s="18"/>
      <c r="JA28" s="18"/>
      <c r="JB28" s="18"/>
      <c r="JC28" s="18"/>
      <c r="JD28" s="18"/>
      <c r="JE28" s="23" t="str">
        <f t="shared" si="11"/>
        <v/>
      </c>
      <c r="JF28" s="18"/>
      <c r="JG28" s="18"/>
      <c r="JH28" s="18"/>
      <c r="JI28" s="18"/>
      <c r="JJ28" s="23" t="str">
        <f t="shared" si="12"/>
        <v/>
      </c>
      <c r="JK28" s="18"/>
      <c r="JL28" s="18"/>
      <c r="JM28" s="18"/>
      <c r="JN28" s="18"/>
      <c r="JO28" s="18"/>
      <c r="JP28" s="24" t="str">
        <f t="shared" si="13"/>
        <v/>
      </c>
      <c r="JQ28" s="18"/>
      <c r="JR28" s="18"/>
      <c r="JS28" s="18"/>
      <c r="JT28" s="18"/>
      <c r="JU28" s="18"/>
      <c r="JV28" s="24" t="str">
        <f t="shared" si="14"/>
        <v/>
      </c>
      <c r="JW28" s="18"/>
      <c r="JX28" s="18"/>
      <c r="JY28" s="18"/>
      <c r="JZ28" s="18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</row>
    <row r="29" spans="1:326" x14ac:dyDescent="0.25">
      <c r="A29" s="17" t="str">
        <f t="shared" si="15"/>
        <v/>
      </c>
      <c r="B29" s="26"/>
      <c r="C29" s="25"/>
      <c r="D29" s="26"/>
      <c r="E29" s="26"/>
      <c r="F29" s="26"/>
      <c r="G29" s="26"/>
      <c r="H29" s="27"/>
      <c r="I29" s="27"/>
      <c r="J29" s="26"/>
      <c r="K29" s="26"/>
      <c r="L29" s="26"/>
      <c r="M29" s="29"/>
      <c r="N29" s="48" t="str">
        <f t="shared" si="0"/>
        <v/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8" t="str">
        <f t="shared" si="16"/>
        <v/>
      </c>
      <c r="BC29" s="29"/>
      <c r="BD29" s="29"/>
      <c r="BE29" s="29"/>
      <c r="BF29" s="29"/>
      <c r="BG29" s="29"/>
      <c r="BH29" s="29"/>
      <c r="BI29" s="29"/>
      <c r="BJ29" s="29"/>
      <c r="BK29" s="18" t="str">
        <f t="shared" si="17"/>
        <v/>
      </c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18"/>
      <c r="BY29" s="18"/>
      <c r="BZ29" s="18"/>
      <c r="CA29" s="18"/>
      <c r="CB29" s="18"/>
      <c r="CC29" s="18"/>
      <c r="CD29" s="18" t="str">
        <f t="shared" si="1"/>
        <v/>
      </c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18" t="str">
        <f t="shared" si="18"/>
        <v/>
      </c>
      <c r="CT29" s="29"/>
      <c r="CU29" s="29"/>
      <c r="CV29" s="29"/>
      <c r="CW29" s="29"/>
      <c r="CX29" s="29"/>
      <c r="CY29" s="29"/>
      <c r="CZ29" s="29"/>
      <c r="DA29" s="29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102"/>
      <c r="FC29" s="102"/>
      <c r="FD29" s="102"/>
      <c r="FE29" s="102"/>
      <c r="FF29" s="102"/>
      <c r="FG29" s="22"/>
      <c r="FH29" s="23" t="str">
        <f t="shared" si="2"/>
        <v/>
      </c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23" t="str">
        <f t="shared" si="3"/>
        <v/>
      </c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23" t="str">
        <f t="shared" si="4"/>
        <v/>
      </c>
      <c r="GQ29" s="18"/>
      <c r="GR29" s="18"/>
      <c r="GS29" s="18"/>
      <c r="GT29" s="18"/>
      <c r="GU29" s="18"/>
      <c r="GV29" s="18"/>
      <c r="GW29" s="18"/>
      <c r="GX29" s="18"/>
      <c r="GY29" s="18"/>
      <c r="GZ29" s="24" t="str">
        <f t="shared" si="5"/>
        <v/>
      </c>
      <c r="HA29" s="18"/>
      <c r="HB29" s="18"/>
      <c r="HC29" s="18"/>
      <c r="HD29" s="18"/>
      <c r="HE29" s="18"/>
      <c r="HF29" s="18"/>
      <c r="HG29" s="18"/>
      <c r="HH29" s="18"/>
      <c r="HI29" s="18"/>
      <c r="HJ29" s="24" t="str">
        <f t="shared" si="6"/>
        <v/>
      </c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24" t="str">
        <f t="shared" si="7"/>
        <v/>
      </c>
      <c r="IC29" s="18"/>
      <c r="ID29" s="18"/>
      <c r="IE29" s="18"/>
      <c r="IF29" s="18"/>
      <c r="IG29" s="18"/>
      <c r="IH29" s="18"/>
      <c r="II29" s="18"/>
      <c r="IJ29" s="24" t="str">
        <f t="shared" si="8"/>
        <v/>
      </c>
      <c r="IK29" s="18"/>
      <c r="IL29" s="18"/>
      <c r="IM29" s="18"/>
      <c r="IN29" s="18"/>
      <c r="IO29" s="18"/>
      <c r="IP29" s="18"/>
      <c r="IQ29" s="18"/>
      <c r="IR29" s="18"/>
      <c r="IS29" s="23" t="str">
        <f t="shared" si="9"/>
        <v/>
      </c>
      <c r="IT29" s="18"/>
      <c r="IU29" s="18"/>
      <c r="IV29" s="18"/>
      <c r="IW29" s="23" t="str">
        <f t="shared" si="10"/>
        <v/>
      </c>
      <c r="IX29" s="18"/>
      <c r="IY29" s="18"/>
      <c r="IZ29" s="18"/>
      <c r="JA29" s="18"/>
      <c r="JB29" s="18"/>
      <c r="JC29" s="18"/>
      <c r="JD29" s="18"/>
      <c r="JE29" s="23" t="str">
        <f t="shared" si="11"/>
        <v/>
      </c>
      <c r="JF29" s="18"/>
      <c r="JG29" s="18"/>
      <c r="JH29" s="18"/>
      <c r="JI29" s="18"/>
      <c r="JJ29" s="23" t="str">
        <f t="shared" si="12"/>
        <v/>
      </c>
      <c r="JK29" s="18"/>
      <c r="JL29" s="18"/>
      <c r="JM29" s="18"/>
      <c r="JN29" s="18"/>
      <c r="JO29" s="18"/>
      <c r="JP29" s="24" t="str">
        <f t="shared" si="13"/>
        <v/>
      </c>
      <c r="JQ29" s="18"/>
      <c r="JR29" s="18"/>
      <c r="JS29" s="18"/>
      <c r="JT29" s="18"/>
      <c r="JU29" s="18"/>
      <c r="JV29" s="24" t="str">
        <f t="shared" si="14"/>
        <v/>
      </c>
      <c r="JW29" s="18"/>
      <c r="JX29" s="18"/>
      <c r="JY29" s="18"/>
      <c r="JZ29" s="18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</row>
    <row r="30" spans="1:326" x14ac:dyDescent="0.25">
      <c r="A30" s="17" t="str">
        <f t="shared" si="15"/>
        <v/>
      </c>
      <c r="B30" s="26"/>
      <c r="C30" s="25"/>
      <c r="D30" s="26"/>
      <c r="E30" s="26"/>
      <c r="F30" s="26"/>
      <c r="G30" s="19"/>
      <c r="H30" s="27"/>
      <c r="I30" s="27"/>
      <c r="J30" s="26"/>
      <c r="K30" s="26"/>
      <c r="L30" s="26"/>
      <c r="M30" s="29"/>
      <c r="N30" s="48" t="str">
        <f t="shared" si="0"/>
        <v/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8" t="str">
        <f t="shared" si="16"/>
        <v/>
      </c>
      <c r="BC30" s="29"/>
      <c r="BD30" s="29"/>
      <c r="BE30" s="29"/>
      <c r="BF30" s="29"/>
      <c r="BG30" s="29"/>
      <c r="BH30" s="29"/>
      <c r="BI30" s="29"/>
      <c r="BJ30" s="29"/>
      <c r="BK30" s="18" t="str">
        <f t="shared" si="17"/>
        <v/>
      </c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18"/>
      <c r="BY30" s="18"/>
      <c r="BZ30" s="18"/>
      <c r="CA30" s="18"/>
      <c r="CB30" s="18"/>
      <c r="CC30" s="18"/>
      <c r="CD30" s="18" t="str">
        <f t="shared" si="1"/>
        <v/>
      </c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18" t="str">
        <f t="shared" si="18"/>
        <v/>
      </c>
      <c r="CT30" s="29"/>
      <c r="CU30" s="29"/>
      <c r="CV30" s="29"/>
      <c r="CW30" s="29"/>
      <c r="CX30" s="29"/>
      <c r="CY30" s="29"/>
      <c r="CZ30" s="29"/>
      <c r="DA30" s="29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102"/>
      <c r="FC30" s="102"/>
      <c r="FD30" s="102"/>
      <c r="FE30" s="102"/>
      <c r="FF30" s="102"/>
      <c r="FG30" s="22"/>
      <c r="FH30" s="23" t="str">
        <f t="shared" si="2"/>
        <v/>
      </c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23" t="str">
        <f t="shared" si="3"/>
        <v/>
      </c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23" t="str">
        <f t="shared" si="4"/>
        <v/>
      </c>
      <c r="GQ30" s="18"/>
      <c r="GR30" s="18"/>
      <c r="GS30" s="18"/>
      <c r="GT30" s="18"/>
      <c r="GU30" s="18"/>
      <c r="GV30" s="18"/>
      <c r="GW30" s="18"/>
      <c r="GX30" s="18"/>
      <c r="GY30" s="18"/>
      <c r="GZ30" s="24" t="str">
        <f t="shared" si="5"/>
        <v/>
      </c>
      <c r="HA30" s="18"/>
      <c r="HB30" s="18"/>
      <c r="HC30" s="18"/>
      <c r="HD30" s="18"/>
      <c r="HE30" s="18"/>
      <c r="HF30" s="18"/>
      <c r="HG30" s="18"/>
      <c r="HH30" s="18"/>
      <c r="HI30" s="18"/>
      <c r="HJ30" s="24" t="str">
        <f t="shared" si="6"/>
        <v/>
      </c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24" t="str">
        <f t="shared" si="7"/>
        <v/>
      </c>
      <c r="IC30" s="18"/>
      <c r="ID30" s="18"/>
      <c r="IE30" s="18"/>
      <c r="IF30" s="18"/>
      <c r="IG30" s="18"/>
      <c r="IH30" s="18"/>
      <c r="II30" s="18"/>
      <c r="IJ30" s="24" t="str">
        <f t="shared" si="8"/>
        <v/>
      </c>
      <c r="IK30" s="18"/>
      <c r="IL30" s="18"/>
      <c r="IM30" s="18"/>
      <c r="IN30" s="18"/>
      <c r="IO30" s="18"/>
      <c r="IP30" s="18"/>
      <c r="IQ30" s="18"/>
      <c r="IR30" s="18"/>
      <c r="IS30" s="23" t="str">
        <f t="shared" si="9"/>
        <v/>
      </c>
      <c r="IT30" s="18"/>
      <c r="IU30" s="18"/>
      <c r="IV30" s="18"/>
      <c r="IW30" s="23" t="str">
        <f t="shared" si="10"/>
        <v/>
      </c>
      <c r="IX30" s="18"/>
      <c r="IY30" s="18"/>
      <c r="IZ30" s="18"/>
      <c r="JA30" s="18"/>
      <c r="JB30" s="18"/>
      <c r="JC30" s="18"/>
      <c r="JD30" s="18"/>
      <c r="JE30" s="23" t="str">
        <f t="shared" si="11"/>
        <v/>
      </c>
      <c r="JF30" s="18"/>
      <c r="JG30" s="18"/>
      <c r="JH30" s="18"/>
      <c r="JI30" s="18"/>
      <c r="JJ30" s="23" t="str">
        <f t="shared" si="12"/>
        <v/>
      </c>
      <c r="JK30" s="18"/>
      <c r="JL30" s="18"/>
      <c r="JM30" s="18"/>
      <c r="JN30" s="18"/>
      <c r="JO30" s="18"/>
      <c r="JP30" s="24" t="str">
        <f t="shared" si="13"/>
        <v/>
      </c>
      <c r="JQ30" s="18"/>
      <c r="JR30" s="18"/>
      <c r="JS30" s="18"/>
      <c r="JT30" s="18"/>
      <c r="JU30" s="18"/>
      <c r="JV30" s="24" t="str">
        <f t="shared" si="14"/>
        <v/>
      </c>
      <c r="JW30" s="18"/>
      <c r="JX30" s="18"/>
      <c r="JY30" s="18"/>
      <c r="JZ30" s="18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</row>
    <row r="31" spans="1:326" x14ac:dyDescent="0.25">
      <c r="A31" s="17" t="str">
        <f t="shared" si="15"/>
        <v/>
      </c>
      <c r="B31" s="26"/>
      <c r="C31" s="25"/>
      <c r="D31" s="26"/>
      <c r="E31" s="26"/>
      <c r="F31" s="26"/>
      <c r="G31" s="26"/>
      <c r="H31" s="27"/>
      <c r="I31" s="27"/>
      <c r="J31" s="26"/>
      <c r="K31" s="26"/>
      <c r="L31" s="26"/>
      <c r="M31" s="29"/>
      <c r="N31" s="48" t="str">
        <f t="shared" si="0"/>
        <v/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8" t="str">
        <f t="shared" si="16"/>
        <v/>
      </c>
      <c r="BC31" s="29"/>
      <c r="BD31" s="29"/>
      <c r="BE31" s="29"/>
      <c r="BF31" s="29"/>
      <c r="BG31" s="29"/>
      <c r="BH31" s="29"/>
      <c r="BI31" s="29"/>
      <c r="BJ31" s="29"/>
      <c r="BK31" s="18" t="str">
        <f t="shared" si="17"/>
        <v/>
      </c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18"/>
      <c r="BY31" s="18"/>
      <c r="BZ31" s="18"/>
      <c r="CA31" s="18"/>
      <c r="CB31" s="18"/>
      <c r="CC31" s="18"/>
      <c r="CD31" s="18" t="str">
        <f t="shared" si="1"/>
        <v/>
      </c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18" t="str">
        <f t="shared" si="18"/>
        <v/>
      </c>
      <c r="CT31" s="29"/>
      <c r="CU31" s="29"/>
      <c r="CV31" s="29"/>
      <c r="CW31" s="29"/>
      <c r="CX31" s="29"/>
      <c r="CY31" s="29"/>
      <c r="CZ31" s="29"/>
      <c r="DA31" s="29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102"/>
      <c r="FC31" s="102"/>
      <c r="FD31" s="102"/>
      <c r="FE31" s="102"/>
      <c r="FF31" s="102"/>
      <c r="FG31" s="22"/>
      <c r="FH31" s="23" t="str">
        <f t="shared" si="2"/>
        <v/>
      </c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23" t="str">
        <f t="shared" si="3"/>
        <v/>
      </c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23" t="str">
        <f t="shared" si="4"/>
        <v/>
      </c>
      <c r="GQ31" s="18"/>
      <c r="GR31" s="18"/>
      <c r="GS31" s="18"/>
      <c r="GT31" s="18"/>
      <c r="GU31" s="18"/>
      <c r="GV31" s="18"/>
      <c r="GW31" s="18"/>
      <c r="GX31" s="18"/>
      <c r="GY31" s="18"/>
      <c r="GZ31" s="24" t="str">
        <f t="shared" si="5"/>
        <v/>
      </c>
      <c r="HA31" s="18"/>
      <c r="HB31" s="18"/>
      <c r="HC31" s="18"/>
      <c r="HD31" s="18"/>
      <c r="HE31" s="18"/>
      <c r="HF31" s="18"/>
      <c r="HG31" s="18"/>
      <c r="HH31" s="18"/>
      <c r="HI31" s="18"/>
      <c r="HJ31" s="24" t="str">
        <f t="shared" si="6"/>
        <v/>
      </c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24" t="str">
        <f t="shared" si="7"/>
        <v/>
      </c>
      <c r="IC31" s="18"/>
      <c r="ID31" s="18"/>
      <c r="IE31" s="18"/>
      <c r="IF31" s="18"/>
      <c r="IG31" s="18"/>
      <c r="IH31" s="18"/>
      <c r="II31" s="18"/>
      <c r="IJ31" s="24" t="str">
        <f t="shared" si="8"/>
        <v/>
      </c>
      <c r="IK31" s="18"/>
      <c r="IL31" s="18"/>
      <c r="IM31" s="18"/>
      <c r="IN31" s="18"/>
      <c r="IO31" s="18"/>
      <c r="IP31" s="18"/>
      <c r="IQ31" s="18"/>
      <c r="IR31" s="18"/>
      <c r="IS31" s="23" t="str">
        <f t="shared" si="9"/>
        <v/>
      </c>
      <c r="IT31" s="18"/>
      <c r="IU31" s="18"/>
      <c r="IV31" s="18"/>
      <c r="IW31" s="23" t="str">
        <f t="shared" si="10"/>
        <v/>
      </c>
      <c r="IX31" s="18"/>
      <c r="IY31" s="18"/>
      <c r="IZ31" s="18"/>
      <c r="JA31" s="18"/>
      <c r="JB31" s="18"/>
      <c r="JC31" s="18"/>
      <c r="JD31" s="18"/>
      <c r="JE31" s="23" t="str">
        <f t="shared" si="11"/>
        <v/>
      </c>
      <c r="JF31" s="18"/>
      <c r="JG31" s="18"/>
      <c r="JH31" s="18"/>
      <c r="JI31" s="18"/>
      <c r="JJ31" s="23" t="str">
        <f t="shared" si="12"/>
        <v/>
      </c>
      <c r="JK31" s="18"/>
      <c r="JL31" s="18"/>
      <c r="JM31" s="18"/>
      <c r="JN31" s="18"/>
      <c r="JO31" s="18"/>
      <c r="JP31" s="24" t="str">
        <f t="shared" si="13"/>
        <v/>
      </c>
      <c r="JQ31" s="18"/>
      <c r="JR31" s="18"/>
      <c r="JS31" s="18"/>
      <c r="JT31" s="18"/>
      <c r="JU31" s="18"/>
      <c r="JV31" s="24" t="str">
        <f t="shared" si="14"/>
        <v/>
      </c>
      <c r="JW31" s="18"/>
      <c r="JX31" s="18"/>
      <c r="JY31" s="18"/>
      <c r="JZ31" s="18"/>
      <c r="KA31" s="17"/>
      <c r="KB31" s="17"/>
      <c r="KC31" s="17"/>
      <c r="KD31" s="17"/>
      <c r="KE31" s="17"/>
      <c r="KF31" s="17"/>
      <c r="KG31" s="17"/>
      <c r="KH31" s="17"/>
      <c r="KI31" s="17"/>
      <c r="KJ31" s="17"/>
      <c r="KK31" s="17"/>
      <c r="KL31" s="17"/>
      <c r="KM31" s="17"/>
      <c r="KN31" s="17"/>
      <c r="KO31" s="17"/>
      <c r="KP31" s="17"/>
      <c r="KQ31" s="17"/>
      <c r="KR31" s="17"/>
      <c r="KS31" s="17"/>
      <c r="KT31" s="17"/>
      <c r="KU31" s="17"/>
      <c r="KV31" s="17"/>
      <c r="KW31" s="17"/>
      <c r="KX31" s="17"/>
      <c r="KY31" s="17"/>
      <c r="KZ31" s="17"/>
      <c r="LA31" s="17"/>
      <c r="LB31" s="17"/>
      <c r="LC31" s="17"/>
      <c r="LD31" s="17"/>
      <c r="LE31" s="17"/>
      <c r="LF31" s="17"/>
      <c r="LG31" s="17"/>
      <c r="LH31" s="17"/>
      <c r="LI31" s="17"/>
      <c r="LJ31" s="17"/>
      <c r="LK31" s="17"/>
      <c r="LL31" s="17"/>
      <c r="LM31" s="17"/>
      <c r="LN31" s="17"/>
    </row>
    <row r="32" spans="1:326" x14ac:dyDescent="0.25">
      <c r="A32" s="17" t="str">
        <f t="shared" si="15"/>
        <v/>
      </c>
      <c r="B32" s="26"/>
      <c r="C32" s="25"/>
      <c r="D32" s="26"/>
      <c r="E32" s="26"/>
      <c r="F32" s="26"/>
      <c r="G32" s="26"/>
      <c r="H32" s="27"/>
      <c r="I32" s="27"/>
      <c r="J32" s="26"/>
      <c r="K32" s="26"/>
      <c r="L32" s="26"/>
      <c r="M32" s="29"/>
      <c r="N32" s="48" t="str">
        <f t="shared" si="0"/>
        <v/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8" t="str">
        <f t="shared" si="16"/>
        <v/>
      </c>
      <c r="BC32" s="29"/>
      <c r="BD32" s="29"/>
      <c r="BE32" s="29"/>
      <c r="BF32" s="29"/>
      <c r="BG32" s="29"/>
      <c r="BH32" s="29"/>
      <c r="BI32" s="29"/>
      <c r="BJ32" s="29"/>
      <c r="BK32" s="18" t="str">
        <f t="shared" si="17"/>
        <v/>
      </c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18"/>
      <c r="BY32" s="18"/>
      <c r="BZ32" s="18"/>
      <c r="CA32" s="18"/>
      <c r="CB32" s="18"/>
      <c r="CC32" s="18"/>
      <c r="CD32" s="18" t="str">
        <f t="shared" si="1"/>
        <v/>
      </c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18" t="str">
        <f t="shared" si="18"/>
        <v/>
      </c>
      <c r="CT32" s="29"/>
      <c r="CU32" s="29"/>
      <c r="CV32" s="29"/>
      <c r="CW32" s="29"/>
      <c r="CX32" s="29"/>
      <c r="CY32" s="29"/>
      <c r="CZ32" s="29"/>
      <c r="DA32" s="29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102"/>
      <c r="FC32" s="102"/>
      <c r="FD32" s="102"/>
      <c r="FE32" s="102"/>
      <c r="FF32" s="102"/>
      <c r="FG32" s="22"/>
      <c r="FH32" s="23" t="str">
        <f t="shared" si="2"/>
        <v/>
      </c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23" t="str">
        <f t="shared" si="3"/>
        <v/>
      </c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23" t="str">
        <f t="shared" si="4"/>
        <v/>
      </c>
      <c r="GQ32" s="18"/>
      <c r="GR32" s="18"/>
      <c r="GS32" s="18"/>
      <c r="GT32" s="18"/>
      <c r="GU32" s="18"/>
      <c r="GV32" s="18"/>
      <c r="GW32" s="18"/>
      <c r="GX32" s="18"/>
      <c r="GY32" s="18"/>
      <c r="GZ32" s="24" t="str">
        <f t="shared" si="5"/>
        <v/>
      </c>
      <c r="HA32" s="18"/>
      <c r="HB32" s="18"/>
      <c r="HC32" s="18"/>
      <c r="HD32" s="18"/>
      <c r="HE32" s="18"/>
      <c r="HF32" s="18"/>
      <c r="HG32" s="18"/>
      <c r="HH32" s="18"/>
      <c r="HI32" s="18"/>
      <c r="HJ32" s="24" t="str">
        <f t="shared" si="6"/>
        <v/>
      </c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24" t="str">
        <f t="shared" si="7"/>
        <v/>
      </c>
      <c r="IC32" s="18"/>
      <c r="ID32" s="18"/>
      <c r="IE32" s="18"/>
      <c r="IF32" s="18"/>
      <c r="IG32" s="18"/>
      <c r="IH32" s="18"/>
      <c r="II32" s="18"/>
      <c r="IJ32" s="24" t="str">
        <f t="shared" si="8"/>
        <v/>
      </c>
      <c r="IK32" s="18"/>
      <c r="IL32" s="18"/>
      <c r="IM32" s="18"/>
      <c r="IN32" s="18"/>
      <c r="IO32" s="18"/>
      <c r="IP32" s="18"/>
      <c r="IQ32" s="18"/>
      <c r="IR32" s="18"/>
      <c r="IS32" s="23" t="str">
        <f t="shared" si="9"/>
        <v/>
      </c>
      <c r="IT32" s="18"/>
      <c r="IU32" s="18"/>
      <c r="IV32" s="18"/>
      <c r="IW32" s="23" t="str">
        <f t="shared" si="10"/>
        <v/>
      </c>
      <c r="IX32" s="18"/>
      <c r="IY32" s="18"/>
      <c r="IZ32" s="18"/>
      <c r="JA32" s="18"/>
      <c r="JB32" s="18"/>
      <c r="JC32" s="18"/>
      <c r="JD32" s="18"/>
      <c r="JE32" s="23" t="str">
        <f t="shared" si="11"/>
        <v/>
      </c>
      <c r="JF32" s="18"/>
      <c r="JG32" s="18"/>
      <c r="JH32" s="18"/>
      <c r="JI32" s="18"/>
      <c r="JJ32" s="23" t="str">
        <f t="shared" si="12"/>
        <v/>
      </c>
      <c r="JK32" s="18"/>
      <c r="JL32" s="18"/>
      <c r="JM32" s="18"/>
      <c r="JN32" s="18"/>
      <c r="JO32" s="18"/>
      <c r="JP32" s="24" t="str">
        <f t="shared" si="13"/>
        <v/>
      </c>
      <c r="JQ32" s="18"/>
      <c r="JR32" s="18"/>
      <c r="JS32" s="18"/>
      <c r="JT32" s="18"/>
      <c r="JU32" s="18"/>
      <c r="JV32" s="24" t="str">
        <f t="shared" si="14"/>
        <v/>
      </c>
      <c r="JW32" s="18"/>
      <c r="JX32" s="18"/>
      <c r="JY32" s="18"/>
      <c r="JZ32" s="18"/>
      <c r="KA32" s="17"/>
      <c r="KB32" s="17"/>
      <c r="KC32" s="17"/>
      <c r="KD32" s="17"/>
      <c r="KE32" s="17"/>
      <c r="KF32" s="17"/>
      <c r="KG32" s="17"/>
      <c r="KH32" s="17"/>
      <c r="KI32" s="17"/>
      <c r="KJ32" s="17"/>
      <c r="KK32" s="17"/>
      <c r="KL32" s="17"/>
      <c r="KM32" s="17"/>
      <c r="KN32" s="17"/>
      <c r="KO32" s="17"/>
      <c r="KP32" s="17"/>
      <c r="KQ32" s="17"/>
      <c r="KR32" s="17"/>
      <c r="KS32" s="17"/>
      <c r="KT32" s="17"/>
      <c r="KU32" s="17"/>
      <c r="KV32" s="17"/>
      <c r="KW32" s="17"/>
      <c r="KX32" s="17"/>
      <c r="KY32" s="17"/>
      <c r="KZ32" s="17"/>
      <c r="LA32" s="17"/>
      <c r="LB32" s="17"/>
      <c r="LC32" s="17"/>
      <c r="LD32" s="17"/>
      <c r="LE32" s="17"/>
      <c r="LF32" s="17"/>
      <c r="LG32" s="17"/>
      <c r="LH32" s="17"/>
      <c r="LI32" s="17"/>
      <c r="LJ32" s="17"/>
      <c r="LK32" s="17"/>
      <c r="LL32" s="17"/>
      <c r="LM32" s="17"/>
      <c r="LN32" s="17"/>
    </row>
    <row r="33" spans="1:326" x14ac:dyDescent="0.25">
      <c r="A33" s="17" t="str">
        <f t="shared" si="15"/>
        <v/>
      </c>
      <c r="B33" s="26"/>
      <c r="C33" s="25"/>
      <c r="D33" s="26"/>
      <c r="E33" s="26"/>
      <c r="F33" s="26"/>
      <c r="G33" s="26"/>
      <c r="H33" s="27"/>
      <c r="I33" s="27"/>
      <c r="J33" s="26"/>
      <c r="K33" s="26"/>
      <c r="L33" s="26"/>
      <c r="M33" s="29"/>
      <c r="N33" s="48" t="str">
        <f t="shared" si="0"/>
        <v/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8" t="str">
        <f t="shared" si="16"/>
        <v/>
      </c>
      <c r="BC33" s="29"/>
      <c r="BD33" s="29"/>
      <c r="BE33" s="29"/>
      <c r="BF33" s="29"/>
      <c r="BG33" s="29"/>
      <c r="BH33" s="29"/>
      <c r="BI33" s="29"/>
      <c r="BJ33" s="29"/>
      <c r="BK33" s="18" t="str">
        <f t="shared" si="17"/>
        <v/>
      </c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18"/>
      <c r="BY33" s="18"/>
      <c r="BZ33" s="18"/>
      <c r="CA33" s="18"/>
      <c r="CB33" s="18"/>
      <c r="CC33" s="18"/>
      <c r="CD33" s="18" t="str">
        <f t="shared" si="1"/>
        <v/>
      </c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18" t="str">
        <f t="shared" si="18"/>
        <v/>
      </c>
      <c r="CT33" s="29"/>
      <c r="CU33" s="29"/>
      <c r="CV33" s="29"/>
      <c r="CW33" s="29"/>
      <c r="CX33" s="29"/>
      <c r="CY33" s="29"/>
      <c r="CZ33" s="29"/>
      <c r="DA33" s="29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102"/>
      <c r="FC33" s="102"/>
      <c r="FD33" s="102"/>
      <c r="FE33" s="102"/>
      <c r="FF33" s="102"/>
      <c r="FG33" s="22"/>
      <c r="FH33" s="23" t="str">
        <f t="shared" si="2"/>
        <v/>
      </c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23" t="str">
        <f t="shared" si="3"/>
        <v/>
      </c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23" t="str">
        <f t="shared" si="4"/>
        <v/>
      </c>
      <c r="GQ33" s="18"/>
      <c r="GR33" s="18"/>
      <c r="GS33" s="18"/>
      <c r="GT33" s="18"/>
      <c r="GU33" s="18"/>
      <c r="GV33" s="18"/>
      <c r="GW33" s="18"/>
      <c r="GX33" s="18"/>
      <c r="GY33" s="18"/>
      <c r="GZ33" s="24" t="str">
        <f t="shared" si="5"/>
        <v/>
      </c>
      <c r="HA33" s="18"/>
      <c r="HB33" s="18"/>
      <c r="HC33" s="18"/>
      <c r="HD33" s="18"/>
      <c r="HE33" s="18"/>
      <c r="HF33" s="18"/>
      <c r="HG33" s="18"/>
      <c r="HH33" s="18"/>
      <c r="HI33" s="18"/>
      <c r="HJ33" s="24" t="str">
        <f t="shared" si="6"/>
        <v/>
      </c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24" t="str">
        <f t="shared" si="7"/>
        <v/>
      </c>
      <c r="IC33" s="18"/>
      <c r="ID33" s="18"/>
      <c r="IE33" s="18"/>
      <c r="IF33" s="18"/>
      <c r="IG33" s="18"/>
      <c r="IH33" s="18"/>
      <c r="II33" s="18"/>
      <c r="IJ33" s="24" t="str">
        <f t="shared" si="8"/>
        <v/>
      </c>
      <c r="IK33" s="18"/>
      <c r="IL33" s="18"/>
      <c r="IM33" s="18"/>
      <c r="IN33" s="18"/>
      <c r="IO33" s="18"/>
      <c r="IP33" s="18"/>
      <c r="IQ33" s="18"/>
      <c r="IR33" s="18"/>
      <c r="IS33" s="23" t="str">
        <f t="shared" si="9"/>
        <v/>
      </c>
      <c r="IT33" s="18"/>
      <c r="IU33" s="18"/>
      <c r="IV33" s="18"/>
      <c r="IW33" s="23" t="str">
        <f t="shared" si="10"/>
        <v/>
      </c>
      <c r="IX33" s="18"/>
      <c r="IY33" s="18"/>
      <c r="IZ33" s="18"/>
      <c r="JA33" s="18"/>
      <c r="JB33" s="18"/>
      <c r="JC33" s="18"/>
      <c r="JD33" s="18"/>
      <c r="JE33" s="23" t="str">
        <f t="shared" si="11"/>
        <v/>
      </c>
      <c r="JF33" s="18"/>
      <c r="JG33" s="18"/>
      <c r="JH33" s="18"/>
      <c r="JI33" s="18"/>
      <c r="JJ33" s="23" t="str">
        <f t="shared" si="12"/>
        <v/>
      </c>
      <c r="JK33" s="18"/>
      <c r="JL33" s="18"/>
      <c r="JM33" s="18"/>
      <c r="JN33" s="18"/>
      <c r="JO33" s="18"/>
      <c r="JP33" s="24" t="str">
        <f t="shared" si="13"/>
        <v/>
      </c>
      <c r="JQ33" s="18"/>
      <c r="JR33" s="18"/>
      <c r="JS33" s="18"/>
      <c r="JT33" s="18"/>
      <c r="JU33" s="18"/>
      <c r="JV33" s="24" t="str">
        <f t="shared" si="14"/>
        <v/>
      </c>
      <c r="JW33" s="18"/>
      <c r="JX33" s="18"/>
      <c r="JY33" s="18"/>
      <c r="JZ33" s="18"/>
      <c r="KA33" s="17"/>
      <c r="KB33" s="17"/>
      <c r="KC33" s="17"/>
      <c r="KD33" s="17"/>
      <c r="KE33" s="17"/>
      <c r="KF33" s="17"/>
      <c r="KG33" s="17"/>
      <c r="KH33" s="17"/>
      <c r="KI33" s="17"/>
      <c r="KJ33" s="17"/>
      <c r="KK33" s="17"/>
      <c r="KL33" s="17"/>
      <c r="KM33" s="17"/>
      <c r="KN33" s="17"/>
      <c r="KO33" s="17"/>
      <c r="KP33" s="17"/>
      <c r="KQ33" s="17"/>
      <c r="KR33" s="17"/>
      <c r="KS33" s="17"/>
      <c r="KT33" s="17"/>
      <c r="KU33" s="17"/>
      <c r="KV33" s="17"/>
      <c r="KW33" s="17"/>
      <c r="KX33" s="17"/>
      <c r="KY33" s="17"/>
      <c r="KZ33" s="17"/>
      <c r="LA33" s="17"/>
      <c r="LB33" s="17"/>
      <c r="LC33" s="17"/>
      <c r="LD33" s="17"/>
      <c r="LE33" s="17"/>
      <c r="LF33" s="17"/>
      <c r="LG33" s="17"/>
      <c r="LH33" s="17"/>
      <c r="LI33" s="17"/>
      <c r="LJ33" s="17"/>
      <c r="LK33" s="17"/>
      <c r="LL33" s="17"/>
      <c r="LM33" s="17"/>
      <c r="LN33" s="17"/>
    </row>
    <row r="34" spans="1:326" x14ac:dyDescent="0.25">
      <c r="A34" s="17" t="str">
        <f t="shared" si="15"/>
        <v/>
      </c>
      <c r="B34" s="26"/>
      <c r="C34" s="25"/>
      <c r="D34" s="26"/>
      <c r="E34" s="26"/>
      <c r="F34" s="26"/>
      <c r="G34" s="26"/>
      <c r="H34" s="27"/>
      <c r="I34" s="27"/>
      <c r="J34" s="26"/>
      <c r="K34" s="26"/>
      <c r="L34" s="26"/>
      <c r="M34" s="29"/>
      <c r="N34" s="48" t="str">
        <f t="shared" si="0"/>
        <v/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8" t="str">
        <f t="shared" si="16"/>
        <v/>
      </c>
      <c r="BC34" s="29"/>
      <c r="BD34" s="29"/>
      <c r="BE34" s="29"/>
      <c r="BF34" s="29"/>
      <c r="BG34" s="29"/>
      <c r="BH34" s="29"/>
      <c r="BI34" s="29"/>
      <c r="BJ34" s="29"/>
      <c r="BK34" s="18" t="str">
        <f t="shared" si="17"/>
        <v/>
      </c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18"/>
      <c r="BY34" s="18"/>
      <c r="BZ34" s="18"/>
      <c r="CA34" s="18"/>
      <c r="CB34" s="18"/>
      <c r="CC34" s="18"/>
      <c r="CD34" s="18" t="str">
        <f t="shared" si="1"/>
        <v/>
      </c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18" t="str">
        <f t="shared" si="18"/>
        <v/>
      </c>
      <c r="CT34" s="29"/>
      <c r="CU34" s="29"/>
      <c r="CV34" s="29"/>
      <c r="CW34" s="29"/>
      <c r="CX34" s="29"/>
      <c r="CY34" s="29"/>
      <c r="CZ34" s="29"/>
      <c r="DA34" s="29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102"/>
      <c r="FC34" s="102"/>
      <c r="FD34" s="102"/>
      <c r="FE34" s="102"/>
      <c r="FF34" s="102"/>
      <c r="FG34" s="22"/>
      <c r="FH34" s="23" t="str">
        <f t="shared" si="2"/>
        <v/>
      </c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23" t="str">
        <f t="shared" si="3"/>
        <v/>
      </c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23" t="str">
        <f t="shared" si="4"/>
        <v/>
      </c>
      <c r="GQ34" s="18"/>
      <c r="GR34" s="18"/>
      <c r="GS34" s="18"/>
      <c r="GT34" s="18"/>
      <c r="GU34" s="18"/>
      <c r="GV34" s="18"/>
      <c r="GW34" s="18"/>
      <c r="GX34" s="18"/>
      <c r="GY34" s="18"/>
      <c r="GZ34" s="24" t="str">
        <f t="shared" si="5"/>
        <v/>
      </c>
      <c r="HA34" s="18"/>
      <c r="HB34" s="18"/>
      <c r="HC34" s="18"/>
      <c r="HD34" s="18"/>
      <c r="HE34" s="18"/>
      <c r="HF34" s="18"/>
      <c r="HG34" s="18"/>
      <c r="HH34" s="18"/>
      <c r="HI34" s="18"/>
      <c r="HJ34" s="24" t="str">
        <f t="shared" si="6"/>
        <v/>
      </c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24" t="str">
        <f t="shared" si="7"/>
        <v/>
      </c>
      <c r="IC34" s="18"/>
      <c r="ID34" s="18"/>
      <c r="IE34" s="18"/>
      <c r="IF34" s="18"/>
      <c r="IG34" s="18"/>
      <c r="IH34" s="18"/>
      <c r="II34" s="18"/>
      <c r="IJ34" s="24" t="str">
        <f t="shared" si="8"/>
        <v/>
      </c>
      <c r="IK34" s="18"/>
      <c r="IL34" s="18"/>
      <c r="IM34" s="18"/>
      <c r="IN34" s="18"/>
      <c r="IO34" s="18"/>
      <c r="IP34" s="18"/>
      <c r="IQ34" s="18"/>
      <c r="IR34" s="18"/>
      <c r="IS34" s="23" t="str">
        <f t="shared" si="9"/>
        <v/>
      </c>
      <c r="IT34" s="18"/>
      <c r="IU34" s="18"/>
      <c r="IV34" s="18"/>
      <c r="IW34" s="23" t="str">
        <f t="shared" si="10"/>
        <v/>
      </c>
      <c r="IX34" s="18"/>
      <c r="IY34" s="18"/>
      <c r="IZ34" s="18"/>
      <c r="JA34" s="18"/>
      <c r="JB34" s="18"/>
      <c r="JC34" s="18"/>
      <c r="JD34" s="18"/>
      <c r="JE34" s="23" t="str">
        <f t="shared" si="11"/>
        <v/>
      </c>
      <c r="JF34" s="18"/>
      <c r="JG34" s="18"/>
      <c r="JH34" s="18"/>
      <c r="JI34" s="18"/>
      <c r="JJ34" s="23" t="str">
        <f t="shared" si="12"/>
        <v/>
      </c>
      <c r="JK34" s="18"/>
      <c r="JL34" s="18"/>
      <c r="JM34" s="18"/>
      <c r="JN34" s="18"/>
      <c r="JO34" s="18"/>
      <c r="JP34" s="24" t="str">
        <f t="shared" si="13"/>
        <v/>
      </c>
      <c r="JQ34" s="18"/>
      <c r="JR34" s="18"/>
      <c r="JS34" s="18"/>
      <c r="JT34" s="18"/>
      <c r="JU34" s="18"/>
      <c r="JV34" s="24" t="str">
        <f t="shared" si="14"/>
        <v/>
      </c>
      <c r="JW34" s="18"/>
      <c r="JX34" s="18"/>
      <c r="JY34" s="18"/>
      <c r="JZ34" s="18"/>
      <c r="KA34" s="17"/>
      <c r="KB34" s="17"/>
      <c r="KC34" s="17"/>
      <c r="KD34" s="17"/>
      <c r="KE34" s="17"/>
      <c r="KF34" s="17"/>
      <c r="KG34" s="17"/>
      <c r="KH34" s="17"/>
      <c r="KI34" s="17"/>
      <c r="KJ34" s="17"/>
      <c r="KK34" s="17"/>
      <c r="KL34" s="17"/>
      <c r="KM34" s="17"/>
      <c r="KN34" s="17"/>
      <c r="KO34" s="17"/>
      <c r="KP34" s="17"/>
      <c r="KQ34" s="17"/>
      <c r="KR34" s="17"/>
      <c r="KS34" s="17"/>
      <c r="KT34" s="17"/>
      <c r="KU34" s="17"/>
      <c r="KV34" s="17"/>
      <c r="KW34" s="17"/>
      <c r="KX34" s="17"/>
      <c r="KY34" s="17"/>
      <c r="KZ34" s="17"/>
      <c r="LA34" s="17"/>
      <c r="LB34" s="17"/>
      <c r="LC34" s="17"/>
      <c r="LD34" s="17"/>
      <c r="LE34" s="17"/>
      <c r="LF34" s="17"/>
      <c r="LG34" s="17"/>
      <c r="LH34" s="17"/>
      <c r="LI34" s="17"/>
      <c r="LJ34" s="17"/>
      <c r="LK34" s="17"/>
      <c r="LL34" s="17"/>
      <c r="LM34" s="17"/>
      <c r="LN34" s="17"/>
    </row>
    <row r="35" spans="1:326" x14ac:dyDescent="0.25">
      <c r="A35" s="17" t="str">
        <f t="shared" si="15"/>
        <v/>
      </c>
      <c r="B35" s="26"/>
      <c r="C35" s="25"/>
      <c r="D35" s="26"/>
      <c r="E35" s="26"/>
      <c r="F35" s="26"/>
      <c r="G35" s="26"/>
      <c r="H35" s="27"/>
      <c r="I35" s="27"/>
      <c r="J35" s="26"/>
      <c r="K35" s="26"/>
      <c r="L35" s="26"/>
      <c r="M35" s="29"/>
      <c r="N35" s="48" t="str">
        <f t="shared" ref="N35:N66" si="34">IF(SUM(O35:AA35)&gt;0,N$2,"")</f>
        <v/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8" t="str">
        <f t="shared" si="16"/>
        <v/>
      </c>
      <c r="BC35" s="29"/>
      <c r="BD35" s="29"/>
      <c r="BE35" s="29"/>
      <c r="BF35" s="29"/>
      <c r="BG35" s="29"/>
      <c r="BH35" s="29"/>
      <c r="BI35" s="29"/>
      <c r="BJ35" s="29"/>
      <c r="BK35" s="18" t="str">
        <f t="shared" si="17"/>
        <v/>
      </c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18"/>
      <c r="BY35" s="18"/>
      <c r="BZ35" s="18"/>
      <c r="CA35" s="18"/>
      <c r="CB35" s="18"/>
      <c r="CC35" s="18"/>
      <c r="CD35" s="18" t="str">
        <f t="shared" ref="CD35:CD66" si="35">IF(SUM(CE35:CJ35)&gt;0,CD$2,"")</f>
        <v/>
      </c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18" t="str">
        <f t="shared" si="18"/>
        <v/>
      </c>
      <c r="CT35" s="29"/>
      <c r="CU35" s="29"/>
      <c r="CV35" s="29"/>
      <c r="CW35" s="29"/>
      <c r="CX35" s="29"/>
      <c r="CY35" s="29"/>
      <c r="CZ35" s="29"/>
      <c r="DA35" s="29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102"/>
      <c r="FC35" s="102"/>
      <c r="FD35" s="102"/>
      <c r="FE35" s="102"/>
      <c r="FF35" s="102"/>
      <c r="FG35" s="22"/>
      <c r="FH35" s="23" t="str">
        <f t="shared" ref="FH35:FH66" si="36">IF(SUM(FI35:FW35)&gt;0,FH$2,"")</f>
        <v/>
      </c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23" t="str">
        <f t="shared" ref="FX35:FX66" si="37">IF(SUM(FY35:GM35)&gt;0,FX$2,"")</f>
        <v/>
      </c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23" t="str">
        <f t="shared" si="4"/>
        <v/>
      </c>
      <c r="GQ35" s="18"/>
      <c r="GR35" s="18"/>
      <c r="GS35" s="18"/>
      <c r="GT35" s="18"/>
      <c r="GU35" s="18"/>
      <c r="GV35" s="18"/>
      <c r="GW35" s="18"/>
      <c r="GX35" s="18"/>
      <c r="GY35" s="18"/>
      <c r="GZ35" s="24" t="str">
        <f t="shared" si="5"/>
        <v/>
      </c>
      <c r="HA35" s="18"/>
      <c r="HB35" s="18"/>
      <c r="HC35" s="18"/>
      <c r="HD35" s="18"/>
      <c r="HE35" s="18"/>
      <c r="HF35" s="18"/>
      <c r="HG35" s="18"/>
      <c r="HH35" s="18"/>
      <c r="HI35" s="18"/>
      <c r="HJ35" s="24" t="str">
        <f t="shared" si="6"/>
        <v/>
      </c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24" t="str">
        <f t="shared" si="7"/>
        <v/>
      </c>
      <c r="IC35" s="18"/>
      <c r="ID35" s="18"/>
      <c r="IE35" s="18"/>
      <c r="IF35" s="18"/>
      <c r="IG35" s="18"/>
      <c r="IH35" s="18"/>
      <c r="II35" s="18"/>
      <c r="IJ35" s="24" t="str">
        <f t="shared" si="8"/>
        <v/>
      </c>
      <c r="IK35" s="18"/>
      <c r="IL35" s="18"/>
      <c r="IM35" s="18"/>
      <c r="IN35" s="18"/>
      <c r="IO35" s="18"/>
      <c r="IP35" s="18"/>
      <c r="IQ35" s="18"/>
      <c r="IR35" s="18"/>
      <c r="IS35" s="23" t="str">
        <f t="shared" si="9"/>
        <v/>
      </c>
      <c r="IT35" s="18"/>
      <c r="IU35" s="18"/>
      <c r="IV35" s="18"/>
      <c r="IW35" s="23" t="str">
        <f t="shared" si="10"/>
        <v/>
      </c>
      <c r="IX35" s="18"/>
      <c r="IY35" s="18"/>
      <c r="IZ35" s="18"/>
      <c r="JA35" s="18"/>
      <c r="JB35" s="18"/>
      <c r="JC35" s="18"/>
      <c r="JD35" s="18"/>
      <c r="JE35" s="23" t="str">
        <f t="shared" ref="JE35:JE66" si="38">IF(SUM(JF35:JI35)&gt;0,JE$2,"")</f>
        <v/>
      </c>
      <c r="JF35" s="18"/>
      <c r="JG35" s="18"/>
      <c r="JH35" s="18"/>
      <c r="JI35" s="18"/>
      <c r="JJ35" s="23" t="str">
        <f t="shared" ref="JJ35:JJ66" si="39">IF(SUM(JK35:JO35)&gt;0,JJ$2,"")</f>
        <v/>
      </c>
      <c r="JK35" s="18"/>
      <c r="JL35" s="18"/>
      <c r="JM35" s="18"/>
      <c r="JN35" s="18"/>
      <c r="JO35" s="18"/>
      <c r="JP35" s="24" t="str">
        <f t="shared" ref="JP35:JP66" si="40">IF(SUM(JQ35:JT35)&gt;0,JP$2,"")</f>
        <v/>
      </c>
      <c r="JQ35" s="18"/>
      <c r="JR35" s="18"/>
      <c r="JS35" s="18"/>
      <c r="JT35" s="18"/>
      <c r="JU35" s="18"/>
      <c r="JV35" s="24" t="str">
        <f t="shared" ref="JV35:JV66" si="41">IF(SUM(JW35:JZ35)&gt;0,JV$2,"")</f>
        <v/>
      </c>
      <c r="JW35" s="18"/>
      <c r="JX35" s="18"/>
      <c r="JY35" s="18"/>
      <c r="JZ35" s="18"/>
      <c r="KA35" s="17"/>
      <c r="KB35" s="17"/>
      <c r="KC35" s="17"/>
      <c r="KD35" s="17"/>
      <c r="KE35" s="17"/>
      <c r="KF35" s="17"/>
      <c r="KG35" s="17"/>
      <c r="KH35" s="17"/>
      <c r="KI35" s="17"/>
      <c r="KJ35" s="17"/>
      <c r="KK35" s="17"/>
      <c r="KL35" s="17"/>
      <c r="KM35" s="17"/>
      <c r="KN35" s="17"/>
      <c r="KO35" s="17"/>
      <c r="KP35" s="17"/>
      <c r="KQ35" s="17"/>
      <c r="KR35" s="17"/>
      <c r="KS35" s="17"/>
      <c r="KT35" s="17"/>
      <c r="KU35" s="17"/>
      <c r="KV35" s="17"/>
      <c r="KW35" s="17"/>
      <c r="KX35" s="17"/>
      <c r="KY35" s="17"/>
      <c r="KZ35" s="17"/>
      <c r="LA35" s="17"/>
      <c r="LB35" s="17"/>
      <c r="LC35" s="17"/>
      <c r="LD35" s="17"/>
      <c r="LE35" s="17"/>
      <c r="LF35" s="17"/>
      <c r="LG35" s="17"/>
      <c r="LH35" s="17"/>
      <c r="LI35" s="17"/>
      <c r="LJ35" s="17"/>
      <c r="LK35" s="17"/>
      <c r="LL35" s="17"/>
      <c r="LM35" s="17"/>
      <c r="LN35" s="17"/>
    </row>
    <row r="36" spans="1:326" x14ac:dyDescent="0.25">
      <c r="A36" s="17" t="str">
        <f t="shared" si="15"/>
        <v/>
      </c>
      <c r="B36" s="26"/>
      <c r="C36" s="25"/>
      <c r="D36" s="26"/>
      <c r="E36" s="26"/>
      <c r="F36" s="26"/>
      <c r="G36" s="26"/>
      <c r="H36" s="27"/>
      <c r="I36" s="27"/>
      <c r="J36" s="26"/>
      <c r="K36" s="26"/>
      <c r="L36" s="26"/>
      <c r="M36" s="29"/>
      <c r="N36" s="48" t="str">
        <f t="shared" si="34"/>
        <v/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8" t="str">
        <f t="shared" si="16"/>
        <v/>
      </c>
      <c r="BC36" s="29"/>
      <c r="BD36" s="29"/>
      <c r="BE36" s="29"/>
      <c r="BF36" s="29"/>
      <c r="BG36" s="29"/>
      <c r="BH36" s="29"/>
      <c r="BI36" s="29"/>
      <c r="BJ36" s="29"/>
      <c r="BK36" s="18" t="str">
        <f t="shared" si="17"/>
        <v/>
      </c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18"/>
      <c r="BY36" s="18"/>
      <c r="BZ36" s="18"/>
      <c r="CA36" s="18"/>
      <c r="CB36" s="18"/>
      <c r="CC36" s="18"/>
      <c r="CD36" s="18" t="str">
        <f t="shared" si="35"/>
        <v/>
      </c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18" t="str">
        <f t="shared" si="18"/>
        <v/>
      </c>
      <c r="CT36" s="29"/>
      <c r="CU36" s="29"/>
      <c r="CV36" s="29"/>
      <c r="CW36" s="29"/>
      <c r="CX36" s="29"/>
      <c r="CY36" s="29"/>
      <c r="CZ36" s="29"/>
      <c r="DA36" s="29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102"/>
      <c r="FC36" s="102"/>
      <c r="FD36" s="102"/>
      <c r="FE36" s="102"/>
      <c r="FF36" s="102"/>
      <c r="FG36" s="22"/>
      <c r="FH36" s="23" t="str">
        <f t="shared" si="36"/>
        <v/>
      </c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23" t="str">
        <f t="shared" si="37"/>
        <v/>
      </c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23" t="str">
        <f t="shared" si="4"/>
        <v/>
      </c>
      <c r="GQ36" s="18"/>
      <c r="GR36" s="18"/>
      <c r="GS36" s="18"/>
      <c r="GT36" s="18"/>
      <c r="GU36" s="18"/>
      <c r="GV36" s="18"/>
      <c r="GW36" s="18"/>
      <c r="GX36" s="18"/>
      <c r="GY36" s="18"/>
      <c r="GZ36" s="24" t="str">
        <f t="shared" si="5"/>
        <v/>
      </c>
      <c r="HA36" s="18"/>
      <c r="HB36" s="18"/>
      <c r="HC36" s="18"/>
      <c r="HD36" s="18"/>
      <c r="HE36" s="18"/>
      <c r="HF36" s="18"/>
      <c r="HG36" s="18"/>
      <c r="HH36" s="18"/>
      <c r="HI36" s="18"/>
      <c r="HJ36" s="24" t="str">
        <f t="shared" si="6"/>
        <v/>
      </c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24" t="str">
        <f t="shared" si="7"/>
        <v/>
      </c>
      <c r="IC36" s="18"/>
      <c r="ID36" s="18"/>
      <c r="IE36" s="18"/>
      <c r="IF36" s="18"/>
      <c r="IG36" s="18"/>
      <c r="IH36" s="18"/>
      <c r="II36" s="18"/>
      <c r="IJ36" s="24" t="str">
        <f t="shared" si="8"/>
        <v/>
      </c>
      <c r="IK36" s="18"/>
      <c r="IL36" s="18"/>
      <c r="IM36" s="18"/>
      <c r="IN36" s="18"/>
      <c r="IO36" s="18"/>
      <c r="IP36" s="18"/>
      <c r="IQ36" s="18"/>
      <c r="IR36" s="18"/>
      <c r="IS36" s="23" t="str">
        <f t="shared" si="9"/>
        <v/>
      </c>
      <c r="IT36" s="18"/>
      <c r="IU36" s="18"/>
      <c r="IV36" s="18"/>
      <c r="IW36" s="23" t="str">
        <f t="shared" si="10"/>
        <v/>
      </c>
      <c r="IX36" s="18"/>
      <c r="IY36" s="18"/>
      <c r="IZ36" s="18"/>
      <c r="JA36" s="18"/>
      <c r="JB36" s="18"/>
      <c r="JC36" s="18"/>
      <c r="JD36" s="18"/>
      <c r="JE36" s="23" t="str">
        <f t="shared" si="38"/>
        <v/>
      </c>
      <c r="JF36" s="18"/>
      <c r="JG36" s="18"/>
      <c r="JH36" s="18"/>
      <c r="JI36" s="18"/>
      <c r="JJ36" s="23" t="str">
        <f t="shared" si="39"/>
        <v/>
      </c>
      <c r="JK36" s="18"/>
      <c r="JL36" s="18"/>
      <c r="JM36" s="18"/>
      <c r="JN36" s="18"/>
      <c r="JO36" s="18"/>
      <c r="JP36" s="24" t="str">
        <f t="shared" si="40"/>
        <v/>
      </c>
      <c r="JQ36" s="18"/>
      <c r="JR36" s="18"/>
      <c r="JS36" s="18"/>
      <c r="JT36" s="18"/>
      <c r="JU36" s="18"/>
      <c r="JV36" s="24" t="str">
        <f t="shared" si="41"/>
        <v/>
      </c>
      <c r="JW36" s="18"/>
      <c r="JX36" s="18"/>
      <c r="JY36" s="18"/>
      <c r="JZ36" s="18"/>
      <c r="KA36" s="17"/>
      <c r="KB36" s="17"/>
      <c r="KC36" s="17"/>
      <c r="KD36" s="17"/>
      <c r="KE36" s="17"/>
      <c r="KF36" s="17"/>
      <c r="KG36" s="17"/>
      <c r="KH36" s="17"/>
      <c r="KI36" s="17"/>
      <c r="KJ36" s="17"/>
      <c r="KK36" s="17"/>
      <c r="KL36" s="17"/>
      <c r="KM36" s="17"/>
      <c r="KN36" s="17"/>
      <c r="KO36" s="17"/>
      <c r="KP36" s="17"/>
      <c r="KQ36" s="17"/>
      <c r="KR36" s="17"/>
      <c r="KS36" s="17"/>
      <c r="KT36" s="17"/>
      <c r="KU36" s="17"/>
      <c r="KV36" s="17"/>
      <c r="KW36" s="17"/>
      <c r="KX36" s="17"/>
      <c r="KY36" s="17"/>
      <c r="KZ36" s="17"/>
      <c r="LA36" s="17"/>
      <c r="LB36" s="17"/>
      <c r="LC36" s="17"/>
      <c r="LD36" s="17"/>
      <c r="LE36" s="17"/>
      <c r="LF36" s="17"/>
      <c r="LG36" s="17"/>
      <c r="LH36" s="17"/>
      <c r="LI36" s="17"/>
      <c r="LJ36" s="17"/>
      <c r="LK36" s="17"/>
      <c r="LL36" s="17"/>
      <c r="LM36" s="17"/>
      <c r="LN36" s="17"/>
    </row>
    <row r="37" spans="1:326" x14ac:dyDescent="0.25">
      <c r="A37" s="17" t="str">
        <f t="shared" si="15"/>
        <v/>
      </c>
      <c r="B37" s="26"/>
      <c r="C37" s="25"/>
      <c r="D37" s="26"/>
      <c r="E37" s="26"/>
      <c r="F37" s="26"/>
      <c r="G37" s="26"/>
      <c r="H37" s="27"/>
      <c r="I37" s="27"/>
      <c r="J37" s="26"/>
      <c r="K37" s="26"/>
      <c r="L37" s="26"/>
      <c r="M37" s="29"/>
      <c r="N37" s="48" t="str">
        <f t="shared" si="34"/>
        <v/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8" t="str">
        <f t="shared" si="16"/>
        <v/>
      </c>
      <c r="BC37" s="29"/>
      <c r="BD37" s="29"/>
      <c r="BE37" s="29"/>
      <c r="BF37" s="29"/>
      <c r="BG37" s="29"/>
      <c r="BH37" s="29"/>
      <c r="BI37" s="29"/>
      <c r="BJ37" s="29"/>
      <c r="BK37" s="18" t="str">
        <f t="shared" si="17"/>
        <v/>
      </c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18"/>
      <c r="BY37" s="18"/>
      <c r="BZ37" s="18"/>
      <c r="CA37" s="18"/>
      <c r="CB37" s="18"/>
      <c r="CC37" s="18"/>
      <c r="CD37" s="18" t="str">
        <f t="shared" si="35"/>
        <v/>
      </c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18" t="str">
        <f t="shared" si="18"/>
        <v/>
      </c>
      <c r="CT37" s="29"/>
      <c r="CU37" s="29"/>
      <c r="CV37" s="29"/>
      <c r="CW37" s="29"/>
      <c r="CX37" s="29"/>
      <c r="CY37" s="29"/>
      <c r="CZ37" s="29"/>
      <c r="DA37" s="29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102"/>
      <c r="FC37" s="102"/>
      <c r="FD37" s="102"/>
      <c r="FE37" s="102"/>
      <c r="FF37" s="102"/>
      <c r="FG37" s="22"/>
      <c r="FH37" s="23" t="str">
        <f t="shared" si="36"/>
        <v/>
      </c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23" t="str">
        <f t="shared" si="37"/>
        <v/>
      </c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23" t="str">
        <f t="shared" si="4"/>
        <v/>
      </c>
      <c r="GQ37" s="18"/>
      <c r="GR37" s="18"/>
      <c r="GS37" s="18"/>
      <c r="GT37" s="18"/>
      <c r="GU37" s="18"/>
      <c r="GV37" s="18"/>
      <c r="GW37" s="18"/>
      <c r="GX37" s="18"/>
      <c r="GY37" s="18"/>
      <c r="GZ37" s="24" t="str">
        <f t="shared" si="5"/>
        <v/>
      </c>
      <c r="HA37" s="18"/>
      <c r="HB37" s="18"/>
      <c r="HC37" s="18"/>
      <c r="HD37" s="18"/>
      <c r="HE37" s="18"/>
      <c r="HF37" s="18"/>
      <c r="HG37" s="18"/>
      <c r="HH37" s="18"/>
      <c r="HI37" s="18"/>
      <c r="HJ37" s="24" t="str">
        <f t="shared" si="6"/>
        <v/>
      </c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24" t="str">
        <f t="shared" si="7"/>
        <v/>
      </c>
      <c r="IC37" s="18"/>
      <c r="ID37" s="18"/>
      <c r="IE37" s="18"/>
      <c r="IF37" s="18"/>
      <c r="IG37" s="18"/>
      <c r="IH37" s="18"/>
      <c r="II37" s="18"/>
      <c r="IJ37" s="24" t="str">
        <f t="shared" si="8"/>
        <v/>
      </c>
      <c r="IK37" s="18"/>
      <c r="IL37" s="18"/>
      <c r="IM37" s="18"/>
      <c r="IN37" s="18"/>
      <c r="IO37" s="18"/>
      <c r="IP37" s="18"/>
      <c r="IQ37" s="18"/>
      <c r="IR37" s="18"/>
      <c r="IS37" s="23" t="str">
        <f t="shared" si="9"/>
        <v/>
      </c>
      <c r="IT37" s="18"/>
      <c r="IU37" s="18"/>
      <c r="IV37" s="18"/>
      <c r="IW37" s="23" t="str">
        <f t="shared" si="10"/>
        <v/>
      </c>
      <c r="IX37" s="18"/>
      <c r="IY37" s="18"/>
      <c r="IZ37" s="18"/>
      <c r="JA37" s="18"/>
      <c r="JB37" s="18"/>
      <c r="JC37" s="18"/>
      <c r="JD37" s="18"/>
      <c r="JE37" s="23" t="str">
        <f t="shared" si="38"/>
        <v/>
      </c>
      <c r="JF37" s="18"/>
      <c r="JG37" s="18"/>
      <c r="JH37" s="18"/>
      <c r="JI37" s="18"/>
      <c r="JJ37" s="23" t="str">
        <f t="shared" si="39"/>
        <v/>
      </c>
      <c r="JK37" s="18"/>
      <c r="JL37" s="18"/>
      <c r="JM37" s="18"/>
      <c r="JN37" s="18"/>
      <c r="JO37" s="18"/>
      <c r="JP37" s="24" t="str">
        <f t="shared" si="40"/>
        <v/>
      </c>
      <c r="JQ37" s="18"/>
      <c r="JR37" s="18"/>
      <c r="JS37" s="18"/>
      <c r="JT37" s="18"/>
      <c r="JU37" s="18"/>
      <c r="JV37" s="24" t="str">
        <f t="shared" si="41"/>
        <v/>
      </c>
      <c r="JW37" s="18"/>
      <c r="JX37" s="18"/>
      <c r="JY37" s="18"/>
      <c r="JZ37" s="18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</row>
    <row r="38" spans="1:326" x14ac:dyDescent="0.25">
      <c r="A38" s="17" t="str">
        <f t="shared" si="15"/>
        <v/>
      </c>
      <c r="B38" s="26"/>
      <c r="C38" s="25"/>
      <c r="D38" s="26"/>
      <c r="E38" s="26"/>
      <c r="F38" s="26"/>
      <c r="G38" s="26"/>
      <c r="H38" s="27"/>
      <c r="I38" s="27"/>
      <c r="J38" s="26"/>
      <c r="K38" s="26"/>
      <c r="L38" s="26"/>
      <c r="M38" s="29"/>
      <c r="N38" s="48" t="str">
        <f t="shared" si="34"/>
        <v/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8" t="str">
        <f t="shared" si="16"/>
        <v/>
      </c>
      <c r="BC38" s="29"/>
      <c r="BD38" s="29"/>
      <c r="BE38" s="29"/>
      <c r="BF38" s="29"/>
      <c r="BG38" s="29"/>
      <c r="BH38" s="29"/>
      <c r="BI38" s="29"/>
      <c r="BJ38" s="29"/>
      <c r="BK38" s="18" t="str">
        <f t="shared" si="17"/>
        <v/>
      </c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18"/>
      <c r="BY38" s="18"/>
      <c r="BZ38" s="18"/>
      <c r="CA38" s="18"/>
      <c r="CB38" s="18"/>
      <c r="CC38" s="18"/>
      <c r="CD38" s="18" t="str">
        <f t="shared" si="35"/>
        <v/>
      </c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18" t="str">
        <f t="shared" si="18"/>
        <v/>
      </c>
      <c r="CT38" s="29"/>
      <c r="CU38" s="29"/>
      <c r="CV38" s="29"/>
      <c r="CW38" s="29"/>
      <c r="CX38" s="29"/>
      <c r="CY38" s="29"/>
      <c r="CZ38" s="29"/>
      <c r="DA38" s="29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102"/>
      <c r="FC38" s="102"/>
      <c r="FD38" s="102"/>
      <c r="FE38" s="102"/>
      <c r="FF38" s="102"/>
      <c r="FG38" s="22"/>
      <c r="FH38" s="23" t="str">
        <f t="shared" si="36"/>
        <v/>
      </c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23" t="str">
        <f t="shared" si="37"/>
        <v/>
      </c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23" t="str">
        <f t="shared" si="4"/>
        <v/>
      </c>
      <c r="GQ38" s="18"/>
      <c r="GR38" s="18"/>
      <c r="GS38" s="18"/>
      <c r="GT38" s="18"/>
      <c r="GU38" s="18"/>
      <c r="GV38" s="18"/>
      <c r="GW38" s="18"/>
      <c r="GX38" s="18"/>
      <c r="GY38" s="18"/>
      <c r="GZ38" s="24" t="str">
        <f t="shared" si="5"/>
        <v/>
      </c>
      <c r="HA38" s="18"/>
      <c r="HB38" s="18"/>
      <c r="HC38" s="18"/>
      <c r="HD38" s="18"/>
      <c r="HE38" s="18"/>
      <c r="HF38" s="18"/>
      <c r="HG38" s="18"/>
      <c r="HH38" s="18"/>
      <c r="HI38" s="18"/>
      <c r="HJ38" s="24" t="str">
        <f t="shared" si="6"/>
        <v/>
      </c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24" t="str">
        <f t="shared" si="7"/>
        <v/>
      </c>
      <c r="IC38" s="18"/>
      <c r="ID38" s="18"/>
      <c r="IE38" s="18"/>
      <c r="IF38" s="18"/>
      <c r="IG38" s="18"/>
      <c r="IH38" s="18"/>
      <c r="II38" s="18"/>
      <c r="IJ38" s="24" t="str">
        <f t="shared" si="8"/>
        <v/>
      </c>
      <c r="IK38" s="18"/>
      <c r="IL38" s="18"/>
      <c r="IM38" s="18"/>
      <c r="IN38" s="18"/>
      <c r="IO38" s="18"/>
      <c r="IP38" s="18"/>
      <c r="IQ38" s="18"/>
      <c r="IR38" s="18"/>
      <c r="IS38" s="23" t="str">
        <f t="shared" si="9"/>
        <v/>
      </c>
      <c r="IT38" s="18"/>
      <c r="IU38" s="18"/>
      <c r="IV38" s="18"/>
      <c r="IW38" s="23" t="str">
        <f t="shared" si="10"/>
        <v/>
      </c>
      <c r="IX38" s="18"/>
      <c r="IY38" s="18"/>
      <c r="IZ38" s="18"/>
      <c r="JA38" s="18"/>
      <c r="JB38" s="18"/>
      <c r="JC38" s="18"/>
      <c r="JD38" s="18"/>
      <c r="JE38" s="23" t="str">
        <f t="shared" si="38"/>
        <v/>
      </c>
      <c r="JF38" s="18"/>
      <c r="JG38" s="18"/>
      <c r="JH38" s="18"/>
      <c r="JI38" s="18"/>
      <c r="JJ38" s="23" t="str">
        <f t="shared" si="39"/>
        <v/>
      </c>
      <c r="JK38" s="18"/>
      <c r="JL38" s="18"/>
      <c r="JM38" s="18"/>
      <c r="JN38" s="18"/>
      <c r="JO38" s="18"/>
      <c r="JP38" s="24" t="str">
        <f t="shared" si="40"/>
        <v/>
      </c>
      <c r="JQ38" s="18"/>
      <c r="JR38" s="18"/>
      <c r="JS38" s="18"/>
      <c r="JT38" s="18"/>
      <c r="JU38" s="18"/>
      <c r="JV38" s="24" t="str">
        <f t="shared" si="41"/>
        <v/>
      </c>
      <c r="JW38" s="18"/>
      <c r="JX38" s="18"/>
      <c r="JY38" s="18"/>
      <c r="JZ38" s="18"/>
      <c r="KA38" s="17"/>
      <c r="KB38" s="17"/>
      <c r="KC38" s="17"/>
      <c r="KD38" s="17"/>
      <c r="KE38" s="17"/>
      <c r="KF38" s="17"/>
      <c r="KG38" s="17"/>
      <c r="KH38" s="17"/>
      <c r="KI38" s="17"/>
      <c r="KJ38" s="17"/>
      <c r="KK38" s="17"/>
      <c r="KL38" s="17"/>
      <c r="KM38" s="17"/>
      <c r="KN38" s="17"/>
      <c r="KO38" s="17"/>
      <c r="KP38" s="17"/>
      <c r="KQ38" s="17"/>
      <c r="KR38" s="17"/>
      <c r="KS38" s="17"/>
      <c r="KT38" s="17"/>
      <c r="KU38" s="17"/>
      <c r="KV38" s="17"/>
      <c r="KW38" s="17"/>
      <c r="KX38" s="17"/>
      <c r="KY38" s="17"/>
      <c r="KZ38" s="17"/>
      <c r="LA38" s="17"/>
      <c r="LB38" s="17"/>
      <c r="LC38" s="17"/>
      <c r="LD38" s="17"/>
      <c r="LE38" s="17"/>
      <c r="LF38" s="17"/>
      <c r="LG38" s="17"/>
      <c r="LH38" s="17"/>
      <c r="LI38" s="17"/>
      <c r="LJ38" s="17"/>
      <c r="LK38" s="17"/>
      <c r="LL38" s="17"/>
      <c r="LM38" s="17"/>
      <c r="LN38" s="17"/>
    </row>
    <row r="39" spans="1:326" x14ac:dyDescent="0.25">
      <c r="A39" s="17" t="str">
        <f t="shared" si="15"/>
        <v/>
      </c>
      <c r="B39" s="26"/>
      <c r="C39" s="25"/>
      <c r="D39" s="26"/>
      <c r="E39" s="26"/>
      <c r="F39" s="26"/>
      <c r="G39" s="26"/>
      <c r="H39" s="27"/>
      <c r="I39" s="27"/>
      <c r="J39" s="26"/>
      <c r="K39" s="26"/>
      <c r="L39" s="26"/>
      <c r="M39" s="29"/>
      <c r="N39" s="48" t="str">
        <f t="shared" si="34"/>
        <v/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8" t="str">
        <f t="shared" si="16"/>
        <v/>
      </c>
      <c r="BC39" s="29"/>
      <c r="BD39" s="29"/>
      <c r="BE39" s="29"/>
      <c r="BF39" s="29"/>
      <c r="BG39" s="29"/>
      <c r="BH39" s="29"/>
      <c r="BI39" s="29"/>
      <c r="BJ39" s="29"/>
      <c r="BK39" s="18" t="str">
        <f t="shared" si="17"/>
        <v/>
      </c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18"/>
      <c r="BY39" s="18"/>
      <c r="BZ39" s="18"/>
      <c r="CA39" s="18"/>
      <c r="CB39" s="18"/>
      <c r="CC39" s="18"/>
      <c r="CD39" s="18" t="str">
        <f t="shared" si="35"/>
        <v/>
      </c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18" t="str">
        <f t="shared" si="18"/>
        <v/>
      </c>
      <c r="CT39" s="29"/>
      <c r="CU39" s="29"/>
      <c r="CV39" s="29"/>
      <c r="CW39" s="29"/>
      <c r="CX39" s="29"/>
      <c r="CY39" s="29"/>
      <c r="CZ39" s="29"/>
      <c r="DA39" s="29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102"/>
      <c r="FC39" s="102"/>
      <c r="FD39" s="102"/>
      <c r="FE39" s="102"/>
      <c r="FF39" s="102"/>
      <c r="FG39" s="22"/>
      <c r="FH39" s="23" t="str">
        <f t="shared" si="36"/>
        <v/>
      </c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23" t="str">
        <f t="shared" si="37"/>
        <v/>
      </c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23" t="str">
        <f t="shared" si="4"/>
        <v/>
      </c>
      <c r="GQ39" s="18"/>
      <c r="GR39" s="18"/>
      <c r="GS39" s="18"/>
      <c r="GT39" s="18"/>
      <c r="GU39" s="18"/>
      <c r="GV39" s="18"/>
      <c r="GW39" s="18"/>
      <c r="GX39" s="18"/>
      <c r="GY39" s="18"/>
      <c r="GZ39" s="24" t="str">
        <f t="shared" si="5"/>
        <v/>
      </c>
      <c r="HA39" s="18"/>
      <c r="HB39" s="18"/>
      <c r="HC39" s="18"/>
      <c r="HD39" s="18"/>
      <c r="HE39" s="18"/>
      <c r="HF39" s="18"/>
      <c r="HG39" s="18"/>
      <c r="HH39" s="18"/>
      <c r="HI39" s="18"/>
      <c r="HJ39" s="24" t="str">
        <f t="shared" si="6"/>
        <v/>
      </c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24" t="str">
        <f t="shared" si="7"/>
        <v/>
      </c>
      <c r="IC39" s="18"/>
      <c r="ID39" s="18"/>
      <c r="IE39" s="18"/>
      <c r="IF39" s="18"/>
      <c r="IG39" s="18"/>
      <c r="IH39" s="18"/>
      <c r="II39" s="18"/>
      <c r="IJ39" s="24" t="str">
        <f t="shared" si="8"/>
        <v/>
      </c>
      <c r="IK39" s="18"/>
      <c r="IL39" s="18"/>
      <c r="IM39" s="18"/>
      <c r="IN39" s="18"/>
      <c r="IO39" s="18"/>
      <c r="IP39" s="18"/>
      <c r="IQ39" s="18"/>
      <c r="IR39" s="18"/>
      <c r="IS39" s="23" t="str">
        <f t="shared" si="9"/>
        <v/>
      </c>
      <c r="IT39" s="18"/>
      <c r="IU39" s="18"/>
      <c r="IV39" s="18"/>
      <c r="IW39" s="23" t="str">
        <f t="shared" si="10"/>
        <v/>
      </c>
      <c r="IX39" s="18"/>
      <c r="IY39" s="18"/>
      <c r="IZ39" s="18"/>
      <c r="JA39" s="18"/>
      <c r="JB39" s="18"/>
      <c r="JC39" s="18"/>
      <c r="JD39" s="18"/>
      <c r="JE39" s="23" t="str">
        <f t="shared" si="38"/>
        <v/>
      </c>
      <c r="JF39" s="18"/>
      <c r="JG39" s="18"/>
      <c r="JH39" s="18"/>
      <c r="JI39" s="18"/>
      <c r="JJ39" s="23" t="str">
        <f t="shared" si="39"/>
        <v/>
      </c>
      <c r="JK39" s="18"/>
      <c r="JL39" s="18"/>
      <c r="JM39" s="18"/>
      <c r="JN39" s="18"/>
      <c r="JO39" s="18"/>
      <c r="JP39" s="24" t="str">
        <f t="shared" si="40"/>
        <v/>
      </c>
      <c r="JQ39" s="18"/>
      <c r="JR39" s="18"/>
      <c r="JS39" s="18"/>
      <c r="JT39" s="18"/>
      <c r="JU39" s="18"/>
      <c r="JV39" s="24" t="str">
        <f t="shared" si="41"/>
        <v/>
      </c>
      <c r="JW39" s="18"/>
      <c r="JX39" s="18"/>
      <c r="JY39" s="18"/>
      <c r="JZ39" s="18"/>
      <c r="KA39" s="17"/>
      <c r="KB39" s="17"/>
      <c r="KC39" s="17"/>
      <c r="KD39" s="17"/>
      <c r="KE39" s="17"/>
      <c r="KF39" s="17"/>
      <c r="KG39" s="17"/>
      <c r="KH39" s="17"/>
      <c r="KI39" s="17"/>
      <c r="KJ39" s="17"/>
      <c r="KK39" s="17"/>
      <c r="KL39" s="17"/>
      <c r="KM39" s="17"/>
      <c r="KN39" s="17"/>
      <c r="KO39" s="17"/>
      <c r="KP39" s="17"/>
      <c r="KQ39" s="17"/>
      <c r="KR39" s="17"/>
      <c r="KS39" s="17"/>
      <c r="KT39" s="17"/>
      <c r="KU39" s="17"/>
      <c r="KV39" s="17"/>
      <c r="KW39" s="17"/>
      <c r="KX39" s="17"/>
      <c r="KY39" s="17"/>
      <c r="KZ39" s="17"/>
      <c r="LA39" s="17"/>
      <c r="LB39" s="17"/>
      <c r="LC39" s="17"/>
      <c r="LD39" s="17"/>
      <c r="LE39" s="17"/>
      <c r="LF39" s="17"/>
      <c r="LG39" s="17"/>
      <c r="LH39" s="17"/>
      <c r="LI39" s="17"/>
      <c r="LJ39" s="17"/>
      <c r="LK39" s="17"/>
      <c r="LL39" s="17"/>
      <c r="LM39" s="17"/>
      <c r="LN39" s="17"/>
    </row>
    <row r="40" spans="1:326" x14ac:dyDescent="0.25">
      <c r="A40" s="17" t="str">
        <f t="shared" si="15"/>
        <v/>
      </c>
      <c r="B40" s="26"/>
      <c r="C40" s="25"/>
      <c r="D40" s="26"/>
      <c r="E40" s="26"/>
      <c r="F40" s="26"/>
      <c r="G40" s="26"/>
      <c r="H40" s="27"/>
      <c r="I40" s="27"/>
      <c r="J40" s="26"/>
      <c r="K40" s="26"/>
      <c r="L40" s="26"/>
      <c r="M40" s="29"/>
      <c r="N40" s="48" t="str">
        <f t="shared" si="34"/>
        <v/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8" t="str">
        <f t="shared" si="16"/>
        <v/>
      </c>
      <c r="BC40" s="29"/>
      <c r="BD40" s="29"/>
      <c r="BE40" s="29"/>
      <c r="BF40" s="29"/>
      <c r="BG40" s="29"/>
      <c r="BH40" s="29"/>
      <c r="BI40" s="29"/>
      <c r="BJ40" s="29"/>
      <c r="BK40" s="18" t="str">
        <f t="shared" si="17"/>
        <v/>
      </c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18"/>
      <c r="BY40" s="18"/>
      <c r="BZ40" s="18"/>
      <c r="CA40" s="18"/>
      <c r="CB40" s="18"/>
      <c r="CC40" s="18"/>
      <c r="CD40" s="18" t="str">
        <f t="shared" si="35"/>
        <v/>
      </c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18" t="str">
        <f t="shared" si="18"/>
        <v/>
      </c>
      <c r="CT40" s="29"/>
      <c r="CU40" s="29"/>
      <c r="CV40" s="29"/>
      <c r="CW40" s="29"/>
      <c r="CX40" s="29"/>
      <c r="CY40" s="29"/>
      <c r="CZ40" s="29"/>
      <c r="DA40" s="29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102"/>
      <c r="FC40" s="102"/>
      <c r="FD40" s="102"/>
      <c r="FE40" s="102"/>
      <c r="FF40" s="102"/>
      <c r="FG40" s="22"/>
      <c r="FH40" s="23" t="str">
        <f t="shared" si="36"/>
        <v/>
      </c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23" t="str">
        <f t="shared" si="37"/>
        <v/>
      </c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23" t="str">
        <f t="shared" si="4"/>
        <v/>
      </c>
      <c r="GQ40" s="18"/>
      <c r="GR40" s="18"/>
      <c r="GS40" s="18"/>
      <c r="GT40" s="18"/>
      <c r="GU40" s="18"/>
      <c r="GV40" s="18"/>
      <c r="GW40" s="18"/>
      <c r="GX40" s="18"/>
      <c r="GY40" s="18"/>
      <c r="GZ40" s="24" t="str">
        <f t="shared" si="5"/>
        <v/>
      </c>
      <c r="HA40" s="18"/>
      <c r="HB40" s="18"/>
      <c r="HC40" s="18"/>
      <c r="HD40" s="18"/>
      <c r="HE40" s="18"/>
      <c r="HF40" s="18"/>
      <c r="HG40" s="18"/>
      <c r="HH40" s="18"/>
      <c r="HI40" s="18"/>
      <c r="HJ40" s="24" t="str">
        <f t="shared" si="6"/>
        <v/>
      </c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24" t="str">
        <f t="shared" si="7"/>
        <v/>
      </c>
      <c r="IC40" s="18"/>
      <c r="ID40" s="18"/>
      <c r="IE40" s="18"/>
      <c r="IF40" s="18"/>
      <c r="IG40" s="18"/>
      <c r="IH40" s="18"/>
      <c r="II40" s="18"/>
      <c r="IJ40" s="24" t="str">
        <f t="shared" si="8"/>
        <v/>
      </c>
      <c r="IK40" s="18"/>
      <c r="IL40" s="18"/>
      <c r="IM40" s="18"/>
      <c r="IN40" s="18"/>
      <c r="IO40" s="18"/>
      <c r="IP40" s="18"/>
      <c r="IQ40" s="18"/>
      <c r="IR40" s="18"/>
      <c r="IS40" s="23" t="str">
        <f t="shared" si="9"/>
        <v/>
      </c>
      <c r="IT40" s="18"/>
      <c r="IU40" s="18"/>
      <c r="IV40" s="18"/>
      <c r="IW40" s="23" t="str">
        <f t="shared" si="10"/>
        <v/>
      </c>
      <c r="IX40" s="18"/>
      <c r="IY40" s="18"/>
      <c r="IZ40" s="18"/>
      <c r="JA40" s="18"/>
      <c r="JB40" s="18"/>
      <c r="JC40" s="18"/>
      <c r="JD40" s="18"/>
      <c r="JE40" s="23" t="str">
        <f t="shared" si="38"/>
        <v/>
      </c>
      <c r="JF40" s="18"/>
      <c r="JG40" s="18"/>
      <c r="JH40" s="18"/>
      <c r="JI40" s="18"/>
      <c r="JJ40" s="23" t="str">
        <f t="shared" si="39"/>
        <v/>
      </c>
      <c r="JK40" s="18"/>
      <c r="JL40" s="18"/>
      <c r="JM40" s="18"/>
      <c r="JN40" s="18"/>
      <c r="JO40" s="18"/>
      <c r="JP40" s="24" t="str">
        <f t="shared" si="40"/>
        <v/>
      </c>
      <c r="JQ40" s="18"/>
      <c r="JR40" s="18"/>
      <c r="JS40" s="18"/>
      <c r="JT40" s="18"/>
      <c r="JU40" s="18"/>
      <c r="JV40" s="24" t="str">
        <f t="shared" si="41"/>
        <v/>
      </c>
      <c r="JW40" s="18"/>
      <c r="JX40" s="18"/>
      <c r="JY40" s="18"/>
      <c r="JZ40" s="18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</row>
    <row r="41" spans="1:326" x14ac:dyDescent="0.25">
      <c r="A41" s="17" t="str">
        <f t="shared" si="15"/>
        <v/>
      </c>
      <c r="B41" s="26"/>
      <c r="C41" s="25"/>
      <c r="D41" s="26"/>
      <c r="E41" s="26"/>
      <c r="F41" s="26"/>
      <c r="G41" s="26"/>
      <c r="H41" s="27"/>
      <c r="I41" s="27"/>
      <c r="J41" s="26"/>
      <c r="K41" s="26"/>
      <c r="L41" s="26"/>
      <c r="M41" s="29"/>
      <c r="N41" s="48" t="str">
        <f t="shared" si="34"/>
        <v/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8" t="str">
        <f t="shared" si="16"/>
        <v/>
      </c>
      <c r="BC41" s="29"/>
      <c r="BD41" s="29"/>
      <c r="BE41" s="29"/>
      <c r="BF41" s="29"/>
      <c r="BG41" s="29"/>
      <c r="BH41" s="29"/>
      <c r="BI41" s="29"/>
      <c r="BJ41" s="29"/>
      <c r="BK41" s="18" t="str">
        <f t="shared" si="17"/>
        <v/>
      </c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18"/>
      <c r="BY41" s="18"/>
      <c r="BZ41" s="18"/>
      <c r="CA41" s="18"/>
      <c r="CB41" s="18"/>
      <c r="CC41" s="18"/>
      <c r="CD41" s="18" t="str">
        <f t="shared" si="35"/>
        <v/>
      </c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18" t="str">
        <f t="shared" si="18"/>
        <v/>
      </c>
      <c r="CT41" s="29"/>
      <c r="CU41" s="29"/>
      <c r="CV41" s="29"/>
      <c r="CW41" s="29"/>
      <c r="CX41" s="29"/>
      <c r="CY41" s="29"/>
      <c r="CZ41" s="29"/>
      <c r="DA41" s="29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102"/>
      <c r="FC41" s="102"/>
      <c r="FD41" s="102"/>
      <c r="FE41" s="102"/>
      <c r="FF41" s="102"/>
      <c r="FG41" s="22"/>
      <c r="FH41" s="23" t="str">
        <f t="shared" si="36"/>
        <v/>
      </c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23" t="str">
        <f t="shared" si="37"/>
        <v/>
      </c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23" t="str">
        <f t="shared" si="4"/>
        <v/>
      </c>
      <c r="GQ41" s="18"/>
      <c r="GR41" s="18"/>
      <c r="GS41" s="18"/>
      <c r="GT41" s="18"/>
      <c r="GU41" s="18"/>
      <c r="GV41" s="18"/>
      <c r="GW41" s="18"/>
      <c r="GX41" s="18"/>
      <c r="GY41" s="18"/>
      <c r="GZ41" s="24" t="str">
        <f t="shared" si="5"/>
        <v/>
      </c>
      <c r="HA41" s="18"/>
      <c r="HB41" s="18"/>
      <c r="HC41" s="18"/>
      <c r="HD41" s="18"/>
      <c r="HE41" s="18"/>
      <c r="HF41" s="18"/>
      <c r="HG41" s="18"/>
      <c r="HH41" s="18"/>
      <c r="HI41" s="18"/>
      <c r="HJ41" s="24" t="str">
        <f t="shared" si="6"/>
        <v/>
      </c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24" t="str">
        <f t="shared" si="7"/>
        <v/>
      </c>
      <c r="IC41" s="18"/>
      <c r="ID41" s="18"/>
      <c r="IE41" s="18"/>
      <c r="IF41" s="18"/>
      <c r="IG41" s="18"/>
      <c r="IH41" s="18"/>
      <c r="II41" s="18"/>
      <c r="IJ41" s="24" t="str">
        <f t="shared" si="8"/>
        <v/>
      </c>
      <c r="IK41" s="18"/>
      <c r="IL41" s="18"/>
      <c r="IM41" s="18"/>
      <c r="IN41" s="18"/>
      <c r="IO41" s="18"/>
      <c r="IP41" s="18"/>
      <c r="IQ41" s="18"/>
      <c r="IR41" s="18"/>
      <c r="IS41" s="23" t="str">
        <f t="shared" si="9"/>
        <v/>
      </c>
      <c r="IT41" s="18"/>
      <c r="IU41" s="18"/>
      <c r="IV41" s="18"/>
      <c r="IW41" s="23" t="str">
        <f t="shared" si="10"/>
        <v/>
      </c>
      <c r="IX41" s="18"/>
      <c r="IY41" s="18"/>
      <c r="IZ41" s="18"/>
      <c r="JA41" s="18"/>
      <c r="JB41" s="18"/>
      <c r="JC41" s="18"/>
      <c r="JD41" s="18"/>
      <c r="JE41" s="23" t="str">
        <f t="shared" si="38"/>
        <v/>
      </c>
      <c r="JF41" s="18"/>
      <c r="JG41" s="18"/>
      <c r="JH41" s="18"/>
      <c r="JI41" s="18"/>
      <c r="JJ41" s="23" t="str">
        <f t="shared" si="39"/>
        <v/>
      </c>
      <c r="JK41" s="18"/>
      <c r="JL41" s="18"/>
      <c r="JM41" s="18"/>
      <c r="JN41" s="18"/>
      <c r="JO41" s="18"/>
      <c r="JP41" s="24" t="str">
        <f t="shared" si="40"/>
        <v/>
      </c>
      <c r="JQ41" s="18"/>
      <c r="JR41" s="18"/>
      <c r="JS41" s="18"/>
      <c r="JT41" s="18"/>
      <c r="JU41" s="18"/>
      <c r="JV41" s="24" t="str">
        <f t="shared" si="41"/>
        <v/>
      </c>
      <c r="JW41" s="18"/>
      <c r="JX41" s="18"/>
      <c r="JY41" s="18"/>
      <c r="JZ41" s="18"/>
      <c r="KA41" s="17"/>
      <c r="KB41" s="17"/>
      <c r="KC41" s="17"/>
      <c r="KD41" s="17"/>
      <c r="KE41" s="17"/>
      <c r="KF41" s="17"/>
      <c r="KG41" s="17"/>
      <c r="KH41" s="17"/>
      <c r="KI41" s="17"/>
      <c r="KJ41" s="17"/>
      <c r="KK41" s="17"/>
      <c r="KL41" s="17"/>
      <c r="KM41" s="17"/>
      <c r="KN41" s="17"/>
      <c r="KO41" s="17"/>
      <c r="KP41" s="17"/>
      <c r="KQ41" s="17"/>
      <c r="KR41" s="17"/>
      <c r="KS41" s="17"/>
      <c r="KT41" s="17"/>
      <c r="KU41" s="17"/>
      <c r="KV41" s="17"/>
      <c r="KW41" s="17"/>
      <c r="KX41" s="17"/>
      <c r="KY41" s="17"/>
      <c r="KZ41" s="17"/>
      <c r="LA41" s="17"/>
      <c r="LB41" s="17"/>
      <c r="LC41" s="17"/>
      <c r="LD41" s="17"/>
      <c r="LE41" s="17"/>
      <c r="LF41" s="17"/>
      <c r="LG41" s="17"/>
      <c r="LH41" s="17"/>
      <c r="LI41" s="17"/>
      <c r="LJ41" s="17"/>
      <c r="LK41" s="17"/>
      <c r="LL41" s="17"/>
      <c r="LM41" s="17"/>
      <c r="LN41" s="17"/>
    </row>
    <row r="42" spans="1:326" x14ac:dyDescent="0.25">
      <c r="A42" s="17" t="str">
        <f t="shared" si="15"/>
        <v/>
      </c>
      <c r="B42" s="26"/>
      <c r="C42" s="25"/>
      <c r="D42" s="26"/>
      <c r="E42" s="26"/>
      <c r="F42" s="26"/>
      <c r="G42" s="26"/>
      <c r="H42" s="27"/>
      <c r="I42" s="27"/>
      <c r="J42" s="26"/>
      <c r="K42" s="26"/>
      <c r="L42" s="26"/>
      <c r="M42" s="29"/>
      <c r="N42" s="48" t="str">
        <f t="shared" si="34"/>
        <v/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8" t="str">
        <f t="shared" si="16"/>
        <v/>
      </c>
      <c r="BC42" s="29"/>
      <c r="BD42" s="29"/>
      <c r="BE42" s="29"/>
      <c r="BF42" s="29"/>
      <c r="BG42" s="29"/>
      <c r="BH42" s="29"/>
      <c r="BI42" s="29"/>
      <c r="BJ42" s="29"/>
      <c r="BK42" s="18" t="str">
        <f t="shared" si="17"/>
        <v/>
      </c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18"/>
      <c r="BY42" s="18"/>
      <c r="BZ42" s="18"/>
      <c r="CA42" s="18"/>
      <c r="CB42" s="18"/>
      <c r="CC42" s="18"/>
      <c r="CD42" s="18" t="str">
        <f t="shared" si="35"/>
        <v/>
      </c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18" t="str">
        <f t="shared" si="18"/>
        <v/>
      </c>
      <c r="CT42" s="29"/>
      <c r="CU42" s="29"/>
      <c r="CV42" s="29"/>
      <c r="CW42" s="29"/>
      <c r="CX42" s="29"/>
      <c r="CY42" s="29"/>
      <c r="CZ42" s="29"/>
      <c r="DA42" s="29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102"/>
      <c r="FC42" s="102"/>
      <c r="FD42" s="102"/>
      <c r="FE42" s="102"/>
      <c r="FF42" s="102"/>
      <c r="FG42" s="22"/>
      <c r="FH42" s="23" t="str">
        <f t="shared" si="36"/>
        <v/>
      </c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23" t="str">
        <f t="shared" si="37"/>
        <v/>
      </c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23" t="str">
        <f t="shared" si="4"/>
        <v/>
      </c>
      <c r="GQ42" s="18"/>
      <c r="GR42" s="18"/>
      <c r="GS42" s="18"/>
      <c r="GT42" s="18"/>
      <c r="GU42" s="18"/>
      <c r="GV42" s="18"/>
      <c r="GW42" s="18"/>
      <c r="GX42" s="18"/>
      <c r="GY42" s="18"/>
      <c r="GZ42" s="24" t="str">
        <f t="shared" si="5"/>
        <v/>
      </c>
      <c r="HA42" s="18"/>
      <c r="HB42" s="18"/>
      <c r="HC42" s="18"/>
      <c r="HD42" s="18"/>
      <c r="HE42" s="18"/>
      <c r="HF42" s="18"/>
      <c r="HG42" s="18"/>
      <c r="HH42" s="18"/>
      <c r="HI42" s="18"/>
      <c r="HJ42" s="24" t="str">
        <f t="shared" si="6"/>
        <v/>
      </c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24" t="str">
        <f t="shared" si="7"/>
        <v/>
      </c>
      <c r="IC42" s="18"/>
      <c r="ID42" s="18"/>
      <c r="IE42" s="18"/>
      <c r="IF42" s="18"/>
      <c r="IG42" s="18"/>
      <c r="IH42" s="18"/>
      <c r="II42" s="18"/>
      <c r="IJ42" s="24" t="str">
        <f t="shared" si="8"/>
        <v/>
      </c>
      <c r="IK42" s="18"/>
      <c r="IL42" s="18"/>
      <c r="IM42" s="18"/>
      <c r="IN42" s="18"/>
      <c r="IO42" s="18"/>
      <c r="IP42" s="18"/>
      <c r="IQ42" s="18"/>
      <c r="IR42" s="18"/>
      <c r="IS42" s="23" t="str">
        <f t="shared" si="9"/>
        <v/>
      </c>
      <c r="IT42" s="18"/>
      <c r="IU42" s="18"/>
      <c r="IV42" s="18"/>
      <c r="IW42" s="23" t="str">
        <f t="shared" si="10"/>
        <v/>
      </c>
      <c r="IX42" s="18"/>
      <c r="IY42" s="18"/>
      <c r="IZ42" s="18"/>
      <c r="JA42" s="18"/>
      <c r="JB42" s="18"/>
      <c r="JC42" s="18"/>
      <c r="JD42" s="18"/>
      <c r="JE42" s="23" t="str">
        <f t="shared" si="38"/>
        <v/>
      </c>
      <c r="JF42" s="18"/>
      <c r="JG42" s="18"/>
      <c r="JH42" s="18"/>
      <c r="JI42" s="18"/>
      <c r="JJ42" s="23" t="str">
        <f t="shared" si="39"/>
        <v/>
      </c>
      <c r="JK42" s="18"/>
      <c r="JL42" s="18"/>
      <c r="JM42" s="18"/>
      <c r="JN42" s="18"/>
      <c r="JO42" s="18"/>
      <c r="JP42" s="24" t="str">
        <f t="shared" si="40"/>
        <v/>
      </c>
      <c r="JQ42" s="18"/>
      <c r="JR42" s="18"/>
      <c r="JS42" s="18"/>
      <c r="JT42" s="18"/>
      <c r="JU42" s="18"/>
      <c r="JV42" s="24" t="str">
        <f t="shared" si="41"/>
        <v/>
      </c>
      <c r="JW42" s="18"/>
      <c r="JX42" s="18"/>
      <c r="JY42" s="18"/>
      <c r="JZ42" s="18"/>
      <c r="KA42" s="17"/>
      <c r="KB42" s="17"/>
      <c r="KC42" s="17"/>
      <c r="KD42" s="17"/>
      <c r="KE42" s="17"/>
      <c r="KF42" s="17"/>
      <c r="KG42" s="17"/>
      <c r="KH42" s="17"/>
      <c r="KI42" s="17"/>
      <c r="KJ42" s="17"/>
      <c r="KK42" s="17"/>
      <c r="KL42" s="17"/>
      <c r="KM42" s="17"/>
      <c r="KN42" s="17"/>
      <c r="KO42" s="17"/>
      <c r="KP42" s="17"/>
      <c r="KQ42" s="17"/>
      <c r="KR42" s="17"/>
      <c r="KS42" s="17"/>
      <c r="KT42" s="17"/>
      <c r="KU42" s="17"/>
      <c r="KV42" s="17"/>
      <c r="KW42" s="17"/>
      <c r="KX42" s="17"/>
      <c r="KY42" s="17"/>
      <c r="KZ42" s="17"/>
      <c r="LA42" s="17"/>
      <c r="LB42" s="17"/>
      <c r="LC42" s="17"/>
      <c r="LD42" s="17"/>
      <c r="LE42" s="17"/>
      <c r="LF42" s="17"/>
      <c r="LG42" s="17"/>
      <c r="LH42" s="17"/>
      <c r="LI42" s="17"/>
      <c r="LJ42" s="17"/>
      <c r="LK42" s="17"/>
      <c r="LL42" s="17"/>
      <c r="LM42" s="17"/>
      <c r="LN42" s="17"/>
    </row>
    <row r="43" spans="1:326" x14ac:dyDescent="0.25">
      <c r="A43" s="17" t="str">
        <f t="shared" si="15"/>
        <v/>
      </c>
      <c r="B43" s="26"/>
      <c r="C43" s="25"/>
      <c r="D43" s="26"/>
      <c r="E43" s="26"/>
      <c r="F43" s="26"/>
      <c r="G43" s="26"/>
      <c r="H43" s="27"/>
      <c r="I43" s="27"/>
      <c r="J43" s="26"/>
      <c r="K43" s="26"/>
      <c r="L43" s="26"/>
      <c r="M43" s="29"/>
      <c r="N43" s="48" t="str">
        <f t="shared" si="34"/>
        <v/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8" t="str">
        <f t="shared" si="16"/>
        <v/>
      </c>
      <c r="BC43" s="29"/>
      <c r="BD43" s="29"/>
      <c r="BE43" s="29"/>
      <c r="BF43" s="29"/>
      <c r="BG43" s="29"/>
      <c r="BH43" s="29"/>
      <c r="BI43" s="29"/>
      <c r="BJ43" s="29"/>
      <c r="BK43" s="18" t="str">
        <f t="shared" si="17"/>
        <v/>
      </c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18"/>
      <c r="BY43" s="18"/>
      <c r="BZ43" s="18"/>
      <c r="CA43" s="18"/>
      <c r="CB43" s="18"/>
      <c r="CC43" s="18"/>
      <c r="CD43" s="18" t="str">
        <f t="shared" si="35"/>
        <v/>
      </c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18" t="str">
        <f t="shared" si="18"/>
        <v/>
      </c>
      <c r="CT43" s="29"/>
      <c r="CU43" s="29"/>
      <c r="CV43" s="29"/>
      <c r="CW43" s="29"/>
      <c r="CX43" s="29"/>
      <c r="CY43" s="29"/>
      <c r="CZ43" s="29"/>
      <c r="DA43" s="29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102"/>
      <c r="FC43" s="102"/>
      <c r="FD43" s="102"/>
      <c r="FE43" s="102"/>
      <c r="FF43" s="102"/>
      <c r="FG43" s="22"/>
      <c r="FH43" s="23" t="str">
        <f t="shared" si="36"/>
        <v/>
      </c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23" t="str">
        <f t="shared" si="37"/>
        <v/>
      </c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23" t="str">
        <f t="shared" si="4"/>
        <v/>
      </c>
      <c r="GQ43" s="18"/>
      <c r="GR43" s="18"/>
      <c r="GS43" s="18"/>
      <c r="GT43" s="18"/>
      <c r="GU43" s="18"/>
      <c r="GV43" s="18"/>
      <c r="GW43" s="18"/>
      <c r="GX43" s="18"/>
      <c r="GY43" s="18"/>
      <c r="GZ43" s="24" t="str">
        <f t="shared" si="5"/>
        <v/>
      </c>
      <c r="HA43" s="18"/>
      <c r="HB43" s="18"/>
      <c r="HC43" s="18"/>
      <c r="HD43" s="18"/>
      <c r="HE43" s="18"/>
      <c r="HF43" s="18"/>
      <c r="HG43" s="18"/>
      <c r="HH43" s="18"/>
      <c r="HI43" s="18"/>
      <c r="HJ43" s="24" t="str">
        <f t="shared" si="6"/>
        <v/>
      </c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24" t="str">
        <f t="shared" si="7"/>
        <v/>
      </c>
      <c r="IC43" s="18"/>
      <c r="ID43" s="18"/>
      <c r="IE43" s="18"/>
      <c r="IF43" s="18"/>
      <c r="IG43" s="18"/>
      <c r="IH43" s="18"/>
      <c r="II43" s="18"/>
      <c r="IJ43" s="24" t="str">
        <f t="shared" si="8"/>
        <v/>
      </c>
      <c r="IK43" s="18"/>
      <c r="IL43" s="18"/>
      <c r="IM43" s="18"/>
      <c r="IN43" s="18"/>
      <c r="IO43" s="18"/>
      <c r="IP43" s="18"/>
      <c r="IQ43" s="18"/>
      <c r="IR43" s="18"/>
      <c r="IS43" s="23" t="str">
        <f t="shared" si="9"/>
        <v/>
      </c>
      <c r="IT43" s="18"/>
      <c r="IU43" s="18"/>
      <c r="IV43" s="18"/>
      <c r="IW43" s="23" t="str">
        <f t="shared" si="10"/>
        <v/>
      </c>
      <c r="IX43" s="18"/>
      <c r="IY43" s="18"/>
      <c r="IZ43" s="18"/>
      <c r="JA43" s="18"/>
      <c r="JB43" s="18"/>
      <c r="JC43" s="18"/>
      <c r="JD43" s="18"/>
      <c r="JE43" s="23" t="str">
        <f t="shared" si="38"/>
        <v/>
      </c>
      <c r="JF43" s="18"/>
      <c r="JG43" s="18"/>
      <c r="JH43" s="18"/>
      <c r="JI43" s="18"/>
      <c r="JJ43" s="23" t="str">
        <f t="shared" si="39"/>
        <v/>
      </c>
      <c r="JK43" s="18"/>
      <c r="JL43" s="18"/>
      <c r="JM43" s="18"/>
      <c r="JN43" s="18"/>
      <c r="JO43" s="18"/>
      <c r="JP43" s="24" t="str">
        <f t="shared" si="40"/>
        <v/>
      </c>
      <c r="JQ43" s="18"/>
      <c r="JR43" s="18"/>
      <c r="JS43" s="18"/>
      <c r="JT43" s="18"/>
      <c r="JU43" s="18"/>
      <c r="JV43" s="24" t="str">
        <f t="shared" si="41"/>
        <v/>
      </c>
      <c r="JW43" s="18"/>
      <c r="JX43" s="18"/>
      <c r="JY43" s="18"/>
      <c r="JZ43" s="18"/>
      <c r="KA43" s="17"/>
      <c r="KB43" s="17"/>
      <c r="KC43" s="17"/>
      <c r="KD43" s="17"/>
      <c r="KE43" s="17"/>
      <c r="KF43" s="17"/>
      <c r="KG43" s="17"/>
      <c r="KH43" s="17"/>
      <c r="KI43" s="17"/>
      <c r="KJ43" s="17"/>
      <c r="KK43" s="17"/>
      <c r="KL43" s="17"/>
      <c r="KM43" s="17"/>
      <c r="KN43" s="17"/>
      <c r="KO43" s="17"/>
      <c r="KP43" s="17"/>
      <c r="KQ43" s="17"/>
      <c r="KR43" s="17"/>
      <c r="KS43" s="17"/>
      <c r="KT43" s="17"/>
      <c r="KU43" s="17"/>
      <c r="KV43" s="17"/>
      <c r="KW43" s="17"/>
      <c r="KX43" s="17"/>
      <c r="KY43" s="17"/>
      <c r="KZ43" s="17"/>
      <c r="LA43" s="17"/>
      <c r="LB43" s="17"/>
      <c r="LC43" s="17"/>
      <c r="LD43" s="17"/>
      <c r="LE43" s="17"/>
      <c r="LF43" s="17"/>
      <c r="LG43" s="17"/>
      <c r="LH43" s="17"/>
      <c r="LI43" s="17"/>
      <c r="LJ43" s="17"/>
      <c r="LK43" s="17"/>
      <c r="LL43" s="17"/>
      <c r="LM43" s="17"/>
      <c r="LN43" s="17"/>
    </row>
    <row r="44" spans="1:326" x14ac:dyDescent="0.25">
      <c r="A44" s="17" t="str">
        <f t="shared" si="15"/>
        <v/>
      </c>
      <c r="B44" s="26"/>
      <c r="C44" s="25"/>
      <c r="D44" s="26"/>
      <c r="E44" s="26"/>
      <c r="F44" s="26"/>
      <c r="G44" s="26"/>
      <c r="H44" s="27"/>
      <c r="I44" s="27"/>
      <c r="J44" s="26"/>
      <c r="K44" s="26"/>
      <c r="L44" s="26"/>
      <c r="M44" s="29"/>
      <c r="N44" s="48" t="str">
        <f t="shared" si="34"/>
        <v/>
      </c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8" t="str">
        <f t="shared" si="16"/>
        <v/>
      </c>
      <c r="BC44" s="29"/>
      <c r="BD44" s="29"/>
      <c r="BE44" s="29"/>
      <c r="BF44" s="29"/>
      <c r="BG44" s="29"/>
      <c r="BH44" s="29"/>
      <c r="BI44" s="29"/>
      <c r="BJ44" s="29"/>
      <c r="BK44" s="18" t="str">
        <f t="shared" si="17"/>
        <v/>
      </c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18"/>
      <c r="BY44" s="18"/>
      <c r="BZ44" s="18"/>
      <c r="CA44" s="18"/>
      <c r="CB44" s="18"/>
      <c r="CC44" s="18"/>
      <c r="CD44" s="18" t="str">
        <f t="shared" si="35"/>
        <v/>
      </c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18" t="str">
        <f t="shared" si="18"/>
        <v/>
      </c>
      <c r="CT44" s="29"/>
      <c r="CU44" s="29"/>
      <c r="CV44" s="29"/>
      <c r="CW44" s="29"/>
      <c r="CX44" s="29"/>
      <c r="CY44" s="29"/>
      <c r="CZ44" s="29"/>
      <c r="DA44" s="29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102"/>
      <c r="FC44" s="102"/>
      <c r="FD44" s="102"/>
      <c r="FE44" s="102"/>
      <c r="FF44" s="102"/>
      <c r="FG44" s="22"/>
      <c r="FH44" s="23" t="str">
        <f t="shared" si="36"/>
        <v/>
      </c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23" t="str">
        <f t="shared" si="37"/>
        <v/>
      </c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23" t="str">
        <f t="shared" si="4"/>
        <v/>
      </c>
      <c r="GQ44" s="18"/>
      <c r="GR44" s="18"/>
      <c r="GS44" s="18"/>
      <c r="GT44" s="18"/>
      <c r="GU44" s="18"/>
      <c r="GV44" s="18"/>
      <c r="GW44" s="18"/>
      <c r="GX44" s="18"/>
      <c r="GY44" s="18"/>
      <c r="GZ44" s="24" t="str">
        <f t="shared" si="5"/>
        <v/>
      </c>
      <c r="HA44" s="18"/>
      <c r="HB44" s="18"/>
      <c r="HC44" s="18"/>
      <c r="HD44" s="18"/>
      <c r="HE44" s="18"/>
      <c r="HF44" s="18"/>
      <c r="HG44" s="18"/>
      <c r="HH44" s="18"/>
      <c r="HI44" s="18"/>
      <c r="HJ44" s="24" t="str">
        <f t="shared" si="6"/>
        <v/>
      </c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24" t="str">
        <f t="shared" si="7"/>
        <v/>
      </c>
      <c r="IC44" s="18"/>
      <c r="ID44" s="18"/>
      <c r="IE44" s="18"/>
      <c r="IF44" s="18"/>
      <c r="IG44" s="18"/>
      <c r="IH44" s="18"/>
      <c r="II44" s="18"/>
      <c r="IJ44" s="24" t="str">
        <f t="shared" si="8"/>
        <v/>
      </c>
      <c r="IK44" s="18"/>
      <c r="IL44" s="18"/>
      <c r="IM44" s="18"/>
      <c r="IN44" s="18"/>
      <c r="IO44" s="18"/>
      <c r="IP44" s="18"/>
      <c r="IQ44" s="18"/>
      <c r="IR44" s="18"/>
      <c r="IS44" s="23" t="str">
        <f t="shared" si="9"/>
        <v/>
      </c>
      <c r="IT44" s="18"/>
      <c r="IU44" s="18"/>
      <c r="IV44" s="18"/>
      <c r="IW44" s="23" t="str">
        <f t="shared" si="10"/>
        <v/>
      </c>
      <c r="IX44" s="18"/>
      <c r="IY44" s="18"/>
      <c r="IZ44" s="18"/>
      <c r="JA44" s="18"/>
      <c r="JB44" s="18"/>
      <c r="JC44" s="18"/>
      <c r="JD44" s="18"/>
      <c r="JE44" s="23" t="str">
        <f t="shared" si="38"/>
        <v/>
      </c>
      <c r="JF44" s="18"/>
      <c r="JG44" s="18"/>
      <c r="JH44" s="18"/>
      <c r="JI44" s="18"/>
      <c r="JJ44" s="23" t="str">
        <f t="shared" si="39"/>
        <v/>
      </c>
      <c r="JK44" s="18"/>
      <c r="JL44" s="18"/>
      <c r="JM44" s="18"/>
      <c r="JN44" s="18"/>
      <c r="JO44" s="18"/>
      <c r="JP44" s="24" t="str">
        <f t="shared" si="40"/>
        <v/>
      </c>
      <c r="JQ44" s="18"/>
      <c r="JR44" s="18"/>
      <c r="JS44" s="18"/>
      <c r="JT44" s="18"/>
      <c r="JU44" s="18"/>
      <c r="JV44" s="24" t="str">
        <f t="shared" si="41"/>
        <v/>
      </c>
      <c r="JW44" s="18"/>
      <c r="JX44" s="18"/>
      <c r="JY44" s="18"/>
      <c r="JZ44" s="18"/>
      <c r="KA44" s="17"/>
      <c r="KB44" s="17"/>
      <c r="KC44" s="17"/>
      <c r="KD44" s="17"/>
      <c r="KE44" s="17"/>
      <c r="KF44" s="17"/>
      <c r="KG44" s="17"/>
      <c r="KH44" s="17"/>
      <c r="KI44" s="17"/>
      <c r="KJ44" s="17"/>
      <c r="KK44" s="17"/>
      <c r="KL44" s="17"/>
      <c r="KM44" s="17"/>
      <c r="KN44" s="17"/>
      <c r="KO44" s="17"/>
      <c r="KP44" s="17"/>
      <c r="KQ44" s="17"/>
      <c r="KR44" s="17"/>
      <c r="KS44" s="17"/>
      <c r="KT44" s="17"/>
      <c r="KU44" s="17"/>
      <c r="KV44" s="17"/>
      <c r="KW44" s="17"/>
      <c r="KX44" s="17"/>
      <c r="KY44" s="17"/>
      <c r="KZ44" s="17"/>
      <c r="LA44" s="17"/>
      <c r="LB44" s="17"/>
      <c r="LC44" s="17"/>
      <c r="LD44" s="17"/>
      <c r="LE44" s="17"/>
      <c r="LF44" s="17"/>
      <c r="LG44" s="17"/>
      <c r="LH44" s="17"/>
      <c r="LI44" s="17"/>
      <c r="LJ44" s="17"/>
      <c r="LK44" s="17"/>
      <c r="LL44" s="17"/>
      <c r="LM44" s="17"/>
      <c r="LN44" s="17"/>
    </row>
    <row r="45" spans="1:326" x14ac:dyDescent="0.25">
      <c r="A45" s="17" t="str">
        <f t="shared" si="15"/>
        <v/>
      </c>
      <c r="B45" s="26"/>
      <c r="C45" s="25"/>
      <c r="D45" s="26"/>
      <c r="E45" s="26"/>
      <c r="F45" s="26"/>
      <c r="G45" s="26"/>
      <c r="H45" s="27"/>
      <c r="I45" s="27"/>
      <c r="J45" s="26"/>
      <c r="K45" s="26"/>
      <c r="L45" s="26"/>
      <c r="M45" s="29"/>
      <c r="N45" s="48" t="str">
        <f t="shared" si="34"/>
        <v/>
      </c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8" t="str">
        <f t="shared" si="16"/>
        <v/>
      </c>
      <c r="BC45" s="29"/>
      <c r="BD45" s="29"/>
      <c r="BE45" s="29"/>
      <c r="BF45" s="29"/>
      <c r="BG45" s="29"/>
      <c r="BH45" s="29"/>
      <c r="BI45" s="29"/>
      <c r="BJ45" s="29"/>
      <c r="BK45" s="18" t="str">
        <f t="shared" si="17"/>
        <v/>
      </c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18"/>
      <c r="BY45" s="18"/>
      <c r="BZ45" s="18"/>
      <c r="CA45" s="18"/>
      <c r="CB45" s="18"/>
      <c r="CC45" s="18"/>
      <c r="CD45" s="18" t="str">
        <f t="shared" si="35"/>
        <v/>
      </c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18" t="str">
        <f t="shared" si="18"/>
        <v/>
      </c>
      <c r="CT45" s="29"/>
      <c r="CU45" s="29"/>
      <c r="CV45" s="29"/>
      <c r="CW45" s="29"/>
      <c r="CX45" s="29"/>
      <c r="CY45" s="29"/>
      <c r="CZ45" s="29"/>
      <c r="DA45" s="29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102"/>
      <c r="FC45" s="102"/>
      <c r="FD45" s="102"/>
      <c r="FE45" s="102"/>
      <c r="FF45" s="102"/>
      <c r="FG45" s="22"/>
      <c r="FH45" s="23" t="str">
        <f t="shared" si="36"/>
        <v/>
      </c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23" t="str">
        <f t="shared" si="37"/>
        <v/>
      </c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23" t="str">
        <f t="shared" si="4"/>
        <v/>
      </c>
      <c r="GQ45" s="18"/>
      <c r="GR45" s="18"/>
      <c r="GS45" s="18"/>
      <c r="GT45" s="18"/>
      <c r="GU45" s="18"/>
      <c r="GV45" s="18"/>
      <c r="GW45" s="18"/>
      <c r="GX45" s="18"/>
      <c r="GY45" s="18"/>
      <c r="GZ45" s="24" t="str">
        <f t="shared" si="5"/>
        <v/>
      </c>
      <c r="HA45" s="18"/>
      <c r="HB45" s="18"/>
      <c r="HC45" s="18"/>
      <c r="HD45" s="18"/>
      <c r="HE45" s="18"/>
      <c r="HF45" s="18"/>
      <c r="HG45" s="18"/>
      <c r="HH45" s="18"/>
      <c r="HI45" s="18"/>
      <c r="HJ45" s="24" t="str">
        <f t="shared" si="6"/>
        <v/>
      </c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24" t="str">
        <f t="shared" si="7"/>
        <v/>
      </c>
      <c r="IC45" s="18"/>
      <c r="ID45" s="18"/>
      <c r="IE45" s="18"/>
      <c r="IF45" s="18"/>
      <c r="IG45" s="18"/>
      <c r="IH45" s="18"/>
      <c r="II45" s="18"/>
      <c r="IJ45" s="24" t="str">
        <f t="shared" si="8"/>
        <v/>
      </c>
      <c r="IK45" s="18"/>
      <c r="IL45" s="18"/>
      <c r="IM45" s="18"/>
      <c r="IN45" s="18"/>
      <c r="IO45" s="18"/>
      <c r="IP45" s="18"/>
      <c r="IQ45" s="18"/>
      <c r="IR45" s="18"/>
      <c r="IS45" s="23" t="str">
        <f t="shared" si="9"/>
        <v/>
      </c>
      <c r="IT45" s="18"/>
      <c r="IU45" s="18"/>
      <c r="IV45" s="18"/>
      <c r="IW45" s="23" t="str">
        <f t="shared" si="10"/>
        <v/>
      </c>
      <c r="IX45" s="18"/>
      <c r="IY45" s="18"/>
      <c r="IZ45" s="18"/>
      <c r="JA45" s="18"/>
      <c r="JB45" s="18"/>
      <c r="JC45" s="18"/>
      <c r="JD45" s="18"/>
      <c r="JE45" s="23" t="str">
        <f t="shared" si="38"/>
        <v/>
      </c>
      <c r="JF45" s="18"/>
      <c r="JG45" s="18"/>
      <c r="JH45" s="18"/>
      <c r="JI45" s="18"/>
      <c r="JJ45" s="23" t="str">
        <f t="shared" si="39"/>
        <v/>
      </c>
      <c r="JK45" s="18"/>
      <c r="JL45" s="18"/>
      <c r="JM45" s="18"/>
      <c r="JN45" s="18"/>
      <c r="JO45" s="18"/>
      <c r="JP45" s="24" t="str">
        <f t="shared" si="40"/>
        <v/>
      </c>
      <c r="JQ45" s="18"/>
      <c r="JR45" s="18"/>
      <c r="JS45" s="18"/>
      <c r="JT45" s="18"/>
      <c r="JU45" s="18"/>
      <c r="JV45" s="24" t="str">
        <f t="shared" si="41"/>
        <v/>
      </c>
      <c r="JW45" s="18"/>
      <c r="JX45" s="18"/>
      <c r="JY45" s="18"/>
      <c r="JZ45" s="18"/>
      <c r="KA45" s="17"/>
      <c r="KB45" s="17"/>
      <c r="KC45" s="17"/>
      <c r="KD45" s="17"/>
      <c r="KE45" s="17"/>
      <c r="KF45" s="17"/>
      <c r="KG45" s="17"/>
      <c r="KH45" s="17"/>
      <c r="KI45" s="17"/>
      <c r="KJ45" s="17"/>
      <c r="KK45" s="17"/>
      <c r="KL45" s="17"/>
      <c r="KM45" s="17"/>
      <c r="KN45" s="17"/>
      <c r="KO45" s="17"/>
      <c r="KP45" s="17"/>
      <c r="KQ45" s="17"/>
      <c r="KR45" s="17"/>
      <c r="KS45" s="17"/>
      <c r="KT45" s="17"/>
      <c r="KU45" s="17"/>
      <c r="KV45" s="17"/>
      <c r="KW45" s="17"/>
      <c r="KX45" s="17"/>
      <c r="KY45" s="17"/>
      <c r="KZ45" s="17"/>
      <c r="LA45" s="17"/>
      <c r="LB45" s="17"/>
      <c r="LC45" s="17"/>
      <c r="LD45" s="17"/>
      <c r="LE45" s="17"/>
      <c r="LF45" s="17"/>
      <c r="LG45" s="17"/>
      <c r="LH45" s="17"/>
      <c r="LI45" s="17"/>
      <c r="LJ45" s="17"/>
      <c r="LK45" s="17"/>
      <c r="LL45" s="17"/>
      <c r="LM45" s="17"/>
      <c r="LN45" s="17"/>
    </row>
    <row r="46" spans="1:326" x14ac:dyDescent="0.25">
      <c r="A46" s="17" t="str">
        <f t="shared" si="15"/>
        <v/>
      </c>
      <c r="B46" s="26"/>
      <c r="C46" s="25"/>
      <c r="D46" s="26"/>
      <c r="E46" s="26"/>
      <c r="F46" s="26"/>
      <c r="G46" s="26"/>
      <c r="H46" s="27"/>
      <c r="I46" s="27"/>
      <c r="J46" s="26"/>
      <c r="K46" s="26"/>
      <c r="L46" s="26"/>
      <c r="M46" s="29"/>
      <c r="N46" s="48" t="str">
        <f t="shared" si="34"/>
        <v/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8" t="str">
        <f t="shared" si="16"/>
        <v/>
      </c>
      <c r="BC46" s="29"/>
      <c r="BD46" s="29"/>
      <c r="BE46" s="29"/>
      <c r="BF46" s="29"/>
      <c r="BG46" s="29"/>
      <c r="BH46" s="29"/>
      <c r="BI46" s="29"/>
      <c r="BJ46" s="29"/>
      <c r="BK46" s="18" t="str">
        <f t="shared" si="17"/>
        <v/>
      </c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18"/>
      <c r="BY46" s="18"/>
      <c r="BZ46" s="18"/>
      <c r="CA46" s="18"/>
      <c r="CB46" s="18"/>
      <c r="CC46" s="18"/>
      <c r="CD46" s="18" t="str">
        <f t="shared" si="35"/>
        <v/>
      </c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18" t="str">
        <f t="shared" si="18"/>
        <v/>
      </c>
      <c r="CT46" s="29"/>
      <c r="CU46" s="29"/>
      <c r="CV46" s="29"/>
      <c r="CW46" s="29"/>
      <c r="CX46" s="29"/>
      <c r="CY46" s="29"/>
      <c r="CZ46" s="29"/>
      <c r="DA46" s="29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102"/>
      <c r="FC46" s="102"/>
      <c r="FD46" s="102"/>
      <c r="FE46" s="102"/>
      <c r="FF46" s="102"/>
      <c r="FG46" s="22"/>
      <c r="FH46" s="23" t="str">
        <f t="shared" si="36"/>
        <v/>
      </c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23" t="str">
        <f t="shared" si="37"/>
        <v/>
      </c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23" t="str">
        <f t="shared" si="4"/>
        <v/>
      </c>
      <c r="GQ46" s="18"/>
      <c r="GR46" s="18"/>
      <c r="GS46" s="18"/>
      <c r="GT46" s="18"/>
      <c r="GU46" s="18"/>
      <c r="GV46" s="18"/>
      <c r="GW46" s="18"/>
      <c r="GX46" s="18"/>
      <c r="GY46" s="18"/>
      <c r="GZ46" s="24" t="str">
        <f t="shared" si="5"/>
        <v/>
      </c>
      <c r="HA46" s="18"/>
      <c r="HB46" s="18"/>
      <c r="HC46" s="18"/>
      <c r="HD46" s="18"/>
      <c r="HE46" s="18"/>
      <c r="HF46" s="18"/>
      <c r="HG46" s="18"/>
      <c r="HH46" s="18"/>
      <c r="HI46" s="18"/>
      <c r="HJ46" s="24" t="str">
        <f t="shared" si="6"/>
        <v/>
      </c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24" t="str">
        <f t="shared" si="7"/>
        <v/>
      </c>
      <c r="IC46" s="18"/>
      <c r="ID46" s="18"/>
      <c r="IE46" s="18"/>
      <c r="IF46" s="18"/>
      <c r="IG46" s="18"/>
      <c r="IH46" s="18"/>
      <c r="II46" s="18"/>
      <c r="IJ46" s="24" t="str">
        <f t="shared" si="8"/>
        <v/>
      </c>
      <c r="IK46" s="18"/>
      <c r="IL46" s="18"/>
      <c r="IM46" s="18"/>
      <c r="IN46" s="18"/>
      <c r="IO46" s="18"/>
      <c r="IP46" s="18"/>
      <c r="IQ46" s="18"/>
      <c r="IR46" s="18"/>
      <c r="IS46" s="23" t="str">
        <f t="shared" si="9"/>
        <v/>
      </c>
      <c r="IT46" s="18"/>
      <c r="IU46" s="18"/>
      <c r="IV46" s="18"/>
      <c r="IW46" s="23" t="str">
        <f t="shared" si="10"/>
        <v/>
      </c>
      <c r="IX46" s="18"/>
      <c r="IY46" s="18"/>
      <c r="IZ46" s="18"/>
      <c r="JA46" s="18"/>
      <c r="JB46" s="18"/>
      <c r="JC46" s="18"/>
      <c r="JD46" s="18"/>
      <c r="JE46" s="23" t="str">
        <f t="shared" si="38"/>
        <v/>
      </c>
      <c r="JF46" s="18"/>
      <c r="JG46" s="18"/>
      <c r="JH46" s="18"/>
      <c r="JI46" s="18"/>
      <c r="JJ46" s="23" t="str">
        <f t="shared" si="39"/>
        <v/>
      </c>
      <c r="JK46" s="18"/>
      <c r="JL46" s="18"/>
      <c r="JM46" s="18"/>
      <c r="JN46" s="18"/>
      <c r="JO46" s="18"/>
      <c r="JP46" s="24" t="str">
        <f t="shared" si="40"/>
        <v/>
      </c>
      <c r="JQ46" s="18"/>
      <c r="JR46" s="18"/>
      <c r="JS46" s="18"/>
      <c r="JT46" s="18"/>
      <c r="JU46" s="18"/>
      <c r="JV46" s="24" t="str">
        <f t="shared" si="41"/>
        <v/>
      </c>
      <c r="JW46" s="18"/>
      <c r="JX46" s="18"/>
      <c r="JY46" s="18"/>
      <c r="JZ46" s="18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</row>
    <row r="47" spans="1:326" x14ac:dyDescent="0.25">
      <c r="A47" s="17" t="str">
        <f t="shared" si="15"/>
        <v/>
      </c>
      <c r="B47" s="26"/>
      <c r="C47" s="25"/>
      <c r="D47" s="26"/>
      <c r="E47" s="26"/>
      <c r="F47" s="26"/>
      <c r="G47" s="26"/>
      <c r="H47" s="27"/>
      <c r="I47" s="27"/>
      <c r="J47" s="26"/>
      <c r="K47" s="26"/>
      <c r="L47" s="26"/>
      <c r="M47" s="29"/>
      <c r="N47" s="48" t="str">
        <f t="shared" si="34"/>
        <v/>
      </c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8" t="str">
        <f t="shared" si="16"/>
        <v/>
      </c>
      <c r="BC47" s="29"/>
      <c r="BD47" s="29"/>
      <c r="BE47" s="29"/>
      <c r="BF47" s="29"/>
      <c r="BG47" s="29"/>
      <c r="BH47" s="29"/>
      <c r="BI47" s="29"/>
      <c r="BJ47" s="29"/>
      <c r="BK47" s="18" t="str">
        <f t="shared" si="17"/>
        <v/>
      </c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18"/>
      <c r="BY47" s="18"/>
      <c r="BZ47" s="18"/>
      <c r="CA47" s="18"/>
      <c r="CB47" s="18"/>
      <c r="CC47" s="18"/>
      <c r="CD47" s="18" t="str">
        <f t="shared" si="35"/>
        <v/>
      </c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18" t="str">
        <f t="shared" si="18"/>
        <v/>
      </c>
      <c r="CT47" s="29"/>
      <c r="CU47" s="29"/>
      <c r="CV47" s="29"/>
      <c r="CW47" s="29"/>
      <c r="CX47" s="29"/>
      <c r="CY47" s="29"/>
      <c r="CZ47" s="29"/>
      <c r="DA47" s="29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102"/>
      <c r="FC47" s="102"/>
      <c r="FD47" s="102"/>
      <c r="FE47" s="102"/>
      <c r="FF47" s="102"/>
      <c r="FG47" s="22"/>
      <c r="FH47" s="23" t="str">
        <f t="shared" si="36"/>
        <v/>
      </c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23" t="str">
        <f t="shared" si="37"/>
        <v/>
      </c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23" t="str">
        <f t="shared" si="4"/>
        <v/>
      </c>
      <c r="GQ47" s="18"/>
      <c r="GR47" s="18"/>
      <c r="GS47" s="18"/>
      <c r="GT47" s="18"/>
      <c r="GU47" s="18"/>
      <c r="GV47" s="18"/>
      <c r="GW47" s="18"/>
      <c r="GX47" s="18"/>
      <c r="GY47" s="18"/>
      <c r="GZ47" s="24" t="str">
        <f t="shared" si="5"/>
        <v/>
      </c>
      <c r="HA47" s="18"/>
      <c r="HB47" s="18"/>
      <c r="HC47" s="18"/>
      <c r="HD47" s="18"/>
      <c r="HE47" s="18"/>
      <c r="HF47" s="18"/>
      <c r="HG47" s="18"/>
      <c r="HH47" s="18"/>
      <c r="HI47" s="18"/>
      <c r="HJ47" s="24" t="str">
        <f t="shared" si="6"/>
        <v/>
      </c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24" t="str">
        <f t="shared" si="7"/>
        <v/>
      </c>
      <c r="IC47" s="18"/>
      <c r="ID47" s="18"/>
      <c r="IE47" s="18"/>
      <c r="IF47" s="18"/>
      <c r="IG47" s="18"/>
      <c r="IH47" s="18"/>
      <c r="II47" s="18"/>
      <c r="IJ47" s="24" t="str">
        <f t="shared" si="8"/>
        <v/>
      </c>
      <c r="IK47" s="18"/>
      <c r="IL47" s="18"/>
      <c r="IM47" s="18"/>
      <c r="IN47" s="18"/>
      <c r="IO47" s="18"/>
      <c r="IP47" s="18"/>
      <c r="IQ47" s="18"/>
      <c r="IR47" s="18"/>
      <c r="IS47" s="23" t="str">
        <f t="shared" si="9"/>
        <v/>
      </c>
      <c r="IT47" s="18"/>
      <c r="IU47" s="18"/>
      <c r="IV47" s="18"/>
      <c r="IW47" s="23" t="str">
        <f t="shared" si="10"/>
        <v/>
      </c>
      <c r="IX47" s="18"/>
      <c r="IY47" s="18"/>
      <c r="IZ47" s="18"/>
      <c r="JA47" s="18"/>
      <c r="JB47" s="18"/>
      <c r="JC47" s="18"/>
      <c r="JD47" s="18"/>
      <c r="JE47" s="23" t="str">
        <f t="shared" si="38"/>
        <v/>
      </c>
      <c r="JF47" s="18"/>
      <c r="JG47" s="18"/>
      <c r="JH47" s="18"/>
      <c r="JI47" s="18"/>
      <c r="JJ47" s="23" t="str">
        <f t="shared" si="39"/>
        <v/>
      </c>
      <c r="JK47" s="18"/>
      <c r="JL47" s="18"/>
      <c r="JM47" s="18"/>
      <c r="JN47" s="18"/>
      <c r="JO47" s="18"/>
      <c r="JP47" s="24" t="str">
        <f t="shared" si="40"/>
        <v/>
      </c>
      <c r="JQ47" s="18"/>
      <c r="JR47" s="18"/>
      <c r="JS47" s="18"/>
      <c r="JT47" s="18"/>
      <c r="JU47" s="18"/>
      <c r="JV47" s="24" t="str">
        <f t="shared" si="41"/>
        <v/>
      </c>
      <c r="JW47" s="18"/>
      <c r="JX47" s="18"/>
      <c r="JY47" s="18"/>
      <c r="JZ47" s="18"/>
      <c r="KA47" s="17"/>
      <c r="KB47" s="17"/>
      <c r="KC47" s="17"/>
      <c r="KD47" s="17"/>
      <c r="KE47" s="17"/>
      <c r="KF47" s="17"/>
      <c r="KG47" s="17"/>
      <c r="KH47" s="17"/>
      <c r="KI47" s="17"/>
      <c r="KJ47" s="17"/>
      <c r="KK47" s="17"/>
      <c r="KL47" s="17"/>
      <c r="KM47" s="17"/>
      <c r="KN47" s="17"/>
      <c r="KO47" s="17"/>
      <c r="KP47" s="17"/>
      <c r="KQ47" s="17"/>
      <c r="KR47" s="17"/>
      <c r="KS47" s="17"/>
      <c r="KT47" s="17"/>
      <c r="KU47" s="17"/>
      <c r="KV47" s="17"/>
      <c r="KW47" s="17"/>
      <c r="KX47" s="17"/>
      <c r="KY47" s="17"/>
      <c r="KZ47" s="17"/>
      <c r="LA47" s="17"/>
      <c r="LB47" s="17"/>
      <c r="LC47" s="17"/>
      <c r="LD47" s="17"/>
      <c r="LE47" s="17"/>
      <c r="LF47" s="17"/>
      <c r="LG47" s="17"/>
      <c r="LH47" s="17"/>
      <c r="LI47" s="17"/>
      <c r="LJ47" s="17"/>
      <c r="LK47" s="17"/>
      <c r="LL47" s="17"/>
      <c r="LM47" s="17"/>
      <c r="LN47" s="17"/>
    </row>
    <row r="48" spans="1:326" x14ac:dyDescent="0.25">
      <c r="A48" s="17" t="str">
        <f t="shared" si="15"/>
        <v/>
      </c>
      <c r="B48" s="26"/>
      <c r="C48" s="25"/>
      <c r="D48" s="26"/>
      <c r="E48" s="26"/>
      <c r="F48" s="26"/>
      <c r="G48" s="26"/>
      <c r="H48" s="27"/>
      <c r="I48" s="27"/>
      <c r="J48" s="26"/>
      <c r="K48" s="26"/>
      <c r="L48" s="26"/>
      <c r="M48" s="29"/>
      <c r="N48" s="48" t="str">
        <f t="shared" si="34"/>
        <v/>
      </c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8" t="str">
        <f t="shared" si="16"/>
        <v/>
      </c>
      <c r="BC48" s="29"/>
      <c r="BD48" s="29"/>
      <c r="BE48" s="29"/>
      <c r="BF48" s="29"/>
      <c r="BG48" s="29"/>
      <c r="BH48" s="29"/>
      <c r="BI48" s="29"/>
      <c r="BJ48" s="29"/>
      <c r="BK48" s="18" t="str">
        <f t="shared" si="17"/>
        <v/>
      </c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18"/>
      <c r="BY48" s="18"/>
      <c r="BZ48" s="18"/>
      <c r="CA48" s="18"/>
      <c r="CB48" s="18"/>
      <c r="CC48" s="18"/>
      <c r="CD48" s="18" t="str">
        <f t="shared" si="35"/>
        <v/>
      </c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18" t="str">
        <f t="shared" si="18"/>
        <v/>
      </c>
      <c r="CT48" s="29"/>
      <c r="CU48" s="29"/>
      <c r="CV48" s="29"/>
      <c r="CW48" s="29"/>
      <c r="CX48" s="29"/>
      <c r="CY48" s="29"/>
      <c r="CZ48" s="29"/>
      <c r="DA48" s="29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102"/>
      <c r="FC48" s="102"/>
      <c r="FD48" s="102"/>
      <c r="FE48" s="102"/>
      <c r="FF48" s="102"/>
      <c r="FG48" s="22"/>
      <c r="FH48" s="23" t="str">
        <f t="shared" si="36"/>
        <v/>
      </c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23" t="str">
        <f t="shared" si="37"/>
        <v/>
      </c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23" t="str">
        <f t="shared" si="4"/>
        <v/>
      </c>
      <c r="GQ48" s="18"/>
      <c r="GR48" s="18"/>
      <c r="GS48" s="18"/>
      <c r="GT48" s="18"/>
      <c r="GU48" s="18"/>
      <c r="GV48" s="18"/>
      <c r="GW48" s="18"/>
      <c r="GX48" s="18"/>
      <c r="GY48" s="18"/>
      <c r="GZ48" s="24" t="str">
        <f t="shared" si="5"/>
        <v/>
      </c>
      <c r="HA48" s="18"/>
      <c r="HB48" s="18"/>
      <c r="HC48" s="18"/>
      <c r="HD48" s="18"/>
      <c r="HE48" s="18"/>
      <c r="HF48" s="18"/>
      <c r="HG48" s="18"/>
      <c r="HH48" s="18"/>
      <c r="HI48" s="18"/>
      <c r="HJ48" s="24" t="str">
        <f t="shared" si="6"/>
        <v/>
      </c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24" t="str">
        <f t="shared" si="7"/>
        <v/>
      </c>
      <c r="IC48" s="18"/>
      <c r="ID48" s="18"/>
      <c r="IE48" s="18"/>
      <c r="IF48" s="18"/>
      <c r="IG48" s="18"/>
      <c r="IH48" s="18"/>
      <c r="II48" s="18"/>
      <c r="IJ48" s="24" t="str">
        <f t="shared" si="8"/>
        <v/>
      </c>
      <c r="IK48" s="18"/>
      <c r="IL48" s="18"/>
      <c r="IM48" s="18"/>
      <c r="IN48" s="18"/>
      <c r="IO48" s="18"/>
      <c r="IP48" s="18"/>
      <c r="IQ48" s="18"/>
      <c r="IR48" s="18"/>
      <c r="IS48" s="23" t="str">
        <f t="shared" si="9"/>
        <v/>
      </c>
      <c r="IT48" s="18"/>
      <c r="IU48" s="18"/>
      <c r="IV48" s="18"/>
      <c r="IW48" s="23" t="str">
        <f t="shared" si="10"/>
        <v/>
      </c>
      <c r="IX48" s="18"/>
      <c r="IY48" s="18"/>
      <c r="IZ48" s="18"/>
      <c r="JA48" s="18"/>
      <c r="JB48" s="18"/>
      <c r="JC48" s="18"/>
      <c r="JD48" s="18"/>
      <c r="JE48" s="23" t="str">
        <f t="shared" si="38"/>
        <v/>
      </c>
      <c r="JF48" s="18"/>
      <c r="JG48" s="18"/>
      <c r="JH48" s="18"/>
      <c r="JI48" s="18"/>
      <c r="JJ48" s="23" t="str">
        <f t="shared" si="39"/>
        <v/>
      </c>
      <c r="JK48" s="18"/>
      <c r="JL48" s="18"/>
      <c r="JM48" s="18"/>
      <c r="JN48" s="18"/>
      <c r="JO48" s="18"/>
      <c r="JP48" s="24" t="str">
        <f t="shared" si="40"/>
        <v/>
      </c>
      <c r="JQ48" s="18"/>
      <c r="JR48" s="18"/>
      <c r="JS48" s="18"/>
      <c r="JT48" s="18"/>
      <c r="JU48" s="18"/>
      <c r="JV48" s="24" t="str">
        <f t="shared" si="41"/>
        <v/>
      </c>
      <c r="JW48" s="18"/>
      <c r="JX48" s="18"/>
      <c r="JY48" s="18"/>
      <c r="JZ48" s="18"/>
      <c r="KA48" s="17"/>
      <c r="KB48" s="17"/>
      <c r="KC48" s="17"/>
      <c r="KD48" s="17"/>
      <c r="KE48" s="17"/>
      <c r="KF48" s="17"/>
      <c r="KG48" s="17"/>
      <c r="KH48" s="17"/>
      <c r="KI48" s="17"/>
      <c r="KJ48" s="17"/>
      <c r="KK48" s="17"/>
      <c r="KL48" s="17"/>
      <c r="KM48" s="17"/>
      <c r="KN48" s="17"/>
      <c r="KO48" s="17"/>
      <c r="KP48" s="17"/>
      <c r="KQ48" s="17"/>
      <c r="KR48" s="17"/>
      <c r="KS48" s="17"/>
      <c r="KT48" s="17"/>
      <c r="KU48" s="17"/>
      <c r="KV48" s="17"/>
      <c r="KW48" s="17"/>
      <c r="KX48" s="17"/>
      <c r="KY48" s="17"/>
      <c r="KZ48" s="17"/>
      <c r="LA48" s="17"/>
      <c r="LB48" s="17"/>
      <c r="LC48" s="17"/>
      <c r="LD48" s="17"/>
      <c r="LE48" s="17"/>
      <c r="LF48" s="17"/>
      <c r="LG48" s="17"/>
      <c r="LH48" s="17"/>
      <c r="LI48" s="17"/>
      <c r="LJ48" s="17"/>
      <c r="LK48" s="17"/>
      <c r="LL48" s="17"/>
      <c r="LM48" s="17"/>
      <c r="LN48" s="17"/>
    </row>
    <row r="49" spans="1:326" x14ac:dyDescent="0.25">
      <c r="A49" s="17" t="str">
        <f t="shared" si="15"/>
        <v/>
      </c>
      <c r="B49" s="26"/>
      <c r="C49" s="25"/>
      <c r="D49" s="26"/>
      <c r="E49" s="26"/>
      <c r="F49" s="26"/>
      <c r="G49" s="26"/>
      <c r="H49" s="27"/>
      <c r="I49" s="27"/>
      <c r="J49" s="26"/>
      <c r="K49" s="26"/>
      <c r="L49" s="26"/>
      <c r="M49" s="29"/>
      <c r="N49" s="48" t="str">
        <f t="shared" si="34"/>
        <v/>
      </c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8" t="str">
        <f t="shared" si="16"/>
        <v/>
      </c>
      <c r="BC49" s="29"/>
      <c r="BD49" s="29"/>
      <c r="BE49" s="29"/>
      <c r="BF49" s="29"/>
      <c r="BG49" s="29"/>
      <c r="BH49" s="29"/>
      <c r="BI49" s="29"/>
      <c r="BJ49" s="29"/>
      <c r="BK49" s="18" t="str">
        <f t="shared" si="17"/>
        <v/>
      </c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18"/>
      <c r="BY49" s="18"/>
      <c r="BZ49" s="18"/>
      <c r="CA49" s="18"/>
      <c r="CB49" s="18"/>
      <c r="CC49" s="18"/>
      <c r="CD49" s="18" t="str">
        <f t="shared" si="35"/>
        <v/>
      </c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18" t="str">
        <f t="shared" si="18"/>
        <v/>
      </c>
      <c r="CT49" s="29"/>
      <c r="CU49" s="29"/>
      <c r="CV49" s="29"/>
      <c r="CW49" s="29"/>
      <c r="CX49" s="29"/>
      <c r="CY49" s="29"/>
      <c r="CZ49" s="29"/>
      <c r="DA49" s="29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102"/>
      <c r="FC49" s="102"/>
      <c r="FD49" s="102"/>
      <c r="FE49" s="102"/>
      <c r="FF49" s="102"/>
      <c r="FG49" s="22"/>
      <c r="FH49" s="23" t="str">
        <f t="shared" si="36"/>
        <v/>
      </c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23" t="str">
        <f t="shared" si="37"/>
        <v/>
      </c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23" t="str">
        <f t="shared" si="4"/>
        <v/>
      </c>
      <c r="GQ49" s="18"/>
      <c r="GR49" s="18"/>
      <c r="GS49" s="18"/>
      <c r="GT49" s="18"/>
      <c r="GU49" s="18"/>
      <c r="GV49" s="18"/>
      <c r="GW49" s="18"/>
      <c r="GX49" s="18"/>
      <c r="GY49" s="18"/>
      <c r="GZ49" s="24" t="str">
        <f t="shared" si="5"/>
        <v/>
      </c>
      <c r="HA49" s="18"/>
      <c r="HB49" s="18"/>
      <c r="HC49" s="18"/>
      <c r="HD49" s="18"/>
      <c r="HE49" s="18"/>
      <c r="HF49" s="18"/>
      <c r="HG49" s="18"/>
      <c r="HH49" s="18"/>
      <c r="HI49" s="18"/>
      <c r="HJ49" s="24" t="str">
        <f t="shared" si="6"/>
        <v/>
      </c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24" t="str">
        <f t="shared" si="7"/>
        <v/>
      </c>
      <c r="IC49" s="18"/>
      <c r="ID49" s="18"/>
      <c r="IE49" s="18"/>
      <c r="IF49" s="18"/>
      <c r="IG49" s="18"/>
      <c r="IH49" s="18"/>
      <c r="II49" s="18"/>
      <c r="IJ49" s="24" t="str">
        <f t="shared" si="8"/>
        <v/>
      </c>
      <c r="IK49" s="18"/>
      <c r="IL49" s="18"/>
      <c r="IM49" s="18"/>
      <c r="IN49" s="18"/>
      <c r="IO49" s="18"/>
      <c r="IP49" s="18"/>
      <c r="IQ49" s="18"/>
      <c r="IR49" s="18"/>
      <c r="IS49" s="23" t="str">
        <f t="shared" si="9"/>
        <v/>
      </c>
      <c r="IT49" s="18"/>
      <c r="IU49" s="18"/>
      <c r="IV49" s="18"/>
      <c r="IW49" s="23" t="str">
        <f t="shared" si="10"/>
        <v/>
      </c>
      <c r="IX49" s="18"/>
      <c r="IY49" s="18"/>
      <c r="IZ49" s="18"/>
      <c r="JA49" s="18"/>
      <c r="JB49" s="18"/>
      <c r="JC49" s="18"/>
      <c r="JD49" s="18"/>
      <c r="JE49" s="23" t="str">
        <f t="shared" si="38"/>
        <v/>
      </c>
      <c r="JF49" s="18"/>
      <c r="JG49" s="18"/>
      <c r="JH49" s="18"/>
      <c r="JI49" s="18"/>
      <c r="JJ49" s="23" t="str">
        <f t="shared" si="39"/>
        <v/>
      </c>
      <c r="JK49" s="18"/>
      <c r="JL49" s="18"/>
      <c r="JM49" s="18"/>
      <c r="JN49" s="18"/>
      <c r="JO49" s="18"/>
      <c r="JP49" s="24" t="str">
        <f t="shared" si="40"/>
        <v/>
      </c>
      <c r="JQ49" s="18"/>
      <c r="JR49" s="18"/>
      <c r="JS49" s="18"/>
      <c r="JT49" s="18"/>
      <c r="JU49" s="18"/>
      <c r="JV49" s="24" t="str">
        <f t="shared" si="41"/>
        <v/>
      </c>
      <c r="JW49" s="18"/>
      <c r="JX49" s="18"/>
      <c r="JY49" s="18"/>
      <c r="JZ49" s="18"/>
      <c r="KA49" s="17"/>
      <c r="KB49" s="17"/>
      <c r="KC49" s="17"/>
      <c r="KD49" s="17"/>
      <c r="KE49" s="17"/>
      <c r="KF49" s="17"/>
      <c r="KG49" s="17"/>
      <c r="KH49" s="17"/>
      <c r="KI49" s="17"/>
      <c r="KJ49" s="17"/>
      <c r="KK49" s="17"/>
      <c r="KL49" s="17"/>
      <c r="KM49" s="17"/>
      <c r="KN49" s="17"/>
      <c r="KO49" s="17"/>
      <c r="KP49" s="17"/>
      <c r="KQ49" s="17"/>
      <c r="KR49" s="17"/>
      <c r="KS49" s="17"/>
      <c r="KT49" s="17"/>
      <c r="KU49" s="17"/>
      <c r="KV49" s="17"/>
      <c r="KW49" s="17"/>
      <c r="KX49" s="17"/>
      <c r="KY49" s="17"/>
      <c r="KZ49" s="17"/>
      <c r="LA49" s="17"/>
      <c r="LB49" s="17"/>
      <c r="LC49" s="17"/>
      <c r="LD49" s="17"/>
      <c r="LE49" s="17"/>
      <c r="LF49" s="17"/>
      <c r="LG49" s="17"/>
      <c r="LH49" s="17"/>
      <c r="LI49" s="17"/>
      <c r="LJ49" s="17"/>
      <c r="LK49" s="17"/>
      <c r="LL49" s="17"/>
      <c r="LM49" s="17"/>
      <c r="LN49" s="17"/>
    </row>
    <row r="50" spans="1:326" x14ac:dyDescent="0.25">
      <c r="A50" s="17" t="str">
        <f t="shared" si="15"/>
        <v/>
      </c>
      <c r="B50" s="26"/>
      <c r="C50" s="25"/>
      <c r="D50" s="26"/>
      <c r="E50" s="26"/>
      <c r="F50" s="26"/>
      <c r="G50" s="26"/>
      <c r="H50" s="27"/>
      <c r="I50" s="27"/>
      <c r="J50" s="26"/>
      <c r="K50" s="26"/>
      <c r="L50" s="26"/>
      <c r="M50" s="29"/>
      <c r="N50" s="48" t="str">
        <f t="shared" si="34"/>
        <v/>
      </c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8" t="str">
        <f t="shared" si="16"/>
        <v/>
      </c>
      <c r="BC50" s="29"/>
      <c r="BD50" s="29"/>
      <c r="BE50" s="29"/>
      <c r="BF50" s="29"/>
      <c r="BG50" s="29"/>
      <c r="BH50" s="29"/>
      <c r="BI50" s="29"/>
      <c r="BJ50" s="29"/>
      <c r="BK50" s="18" t="str">
        <f t="shared" si="17"/>
        <v/>
      </c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18"/>
      <c r="BY50" s="18"/>
      <c r="BZ50" s="18"/>
      <c r="CA50" s="18"/>
      <c r="CB50" s="18"/>
      <c r="CC50" s="18"/>
      <c r="CD50" s="18" t="str">
        <f t="shared" si="35"/>
        <v/>
      </c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18" t="str">
        <f t="shared" si="18"/>
        <v/>
      </c>
      <c r="CT50" s="29"/>
      <c r="CU50" s="29"/>
      <c r="CV50" s="29"/>
      <c r="CW50" s="29"/>
      <c r="CX50" s="29"/>
      <c r="CY50" s="29"/>
      <c r="CZ50" s="29"/>
      <c r="DA50" s="29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102"/>
      <c r="FC50" s="102"/>
      <c r="FD50" s="102"/>
      <c r="FE50" s="102"/>
      <c r="FF50" s="102"/>
      <c r="FG50" s="22"/>
      <c r="FH50" s="23" t="str">
        <f t="shared" si="36"/>
        <v/>
      </c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23" t="str">
        <f t="shared" si="37"/>
        <v/>
      </c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23" t="str">
        <f t="shared" si="4"/>
        <v/>
      </c>
      <c r="GQ50" s="18"/>
      <c r="GR50" s="18"/>
      <c r="GS50" s="18"/>
      <c r="GT50" s="18"/>
      <c r="GU50" s="18"/>
      <c r="GV50" s="18"/>
      <c r="GW50" s="18"/>
      <c r="GX50" s="18"/>
      <c r="GY50" s="18"/>
      <c r="GZ50" s="24" t="str">
        <f t="shared" si="5"/>
        <v/>
      </c>
      <c r="HA50" s="18"/>
      <c r="HB50" s="18"/>
      <c r="HC50" s="18"/>
      <c r="HD50" s="18"/>
      <c r="HE50" s="18"/>
      <c r="HF50" s="18"/>
      <c r="HG50" s="18"/>
      <c r="HH50" s="18"/>
      <c r="HI50" s="18"/>
      <c r="HJ50" s="24" t="str">
        <f t="shared" si="6"/>
        <v/>
      </c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24" t="str">
        <f t="shared" si="7"/>
        <v/>
      </c>
      <c r="IC50" s="18"/>
      <c r="ID50" s="18"/>
      <c r="IE50" s="18"/>
      <c r="IF50" s="18"/>
      <c r="IG50" s="18"/>
      <c r="IH50" s="18"/>
      <c r="II50" s="18"/>
      <c r="IJ50" s="24" t="str">
        <f t="shared" si="8"/>
        <v/>
      </c>
      <c r="IK50" s="18"/>
      <c r="IL50" s="18"/>
      <c r="IM50" s="18"/>
      <c r="IN50" s="18"/>
      <c r="IO50" s="18"/>
      <c r="IP50" s="18"/>
      <c r="IQ50" s="18"/>
      <c r="IR50" s="18"/>
      <c r="IS50" s="23" t="str">
        <f t="shared" si="9"/>
        <v/>
      </c>
      <c r="IT50" s="18"/>
      <c r="IU50" s="18"/>
      <c r="IV50" s="18"/>
      <c r="IW50" s="23" t="str">
        <f t="shared" si="10"/>
        <v/>
      </c>
      <c r="IX50" s="18"/>
      <c r="IY50" s="18"/>
      <c r="IZ50" s="18"/>
      <c r="JA50" s="18"/>
      <c r="JB50" s="18"/>
      <c r="JC50" s="18"/>
      <c r="JD50" s="18"/>
      <c r="JE50" s="23" t="str">
        <f t="shared" si="38"/>
        <v/>
      </c>
      <c r="JF50" s="18"/>
      <c r="JG50" s="18"/>
      <c r="JH50" s="18"/>
      <c r="JI50" s="18"/>
      <c r="JJ50" s="23" t="str">
        <f t="shared" si="39"/>
        <v/>
      </c>
      <c r="JK50" s="18"/>
      <c r="JL50" s="18"/>
      <c r="JM50" s="18"/>
      <c r="JN50" s="18"/>
      <c r="JO50" s="18"/>
      <c r="JP50" s="24" t="str">
        <f t="shared" si="40"/>
        <v/>
      </c>
      <c r="JQ50" s="18"/>
      <c r="JR50" s="18"/>
      <c r="JS50" s="18"/>
      <c r="JT50" s="18"/>
      <c r="JU50" s="18"/>
      <c r="JV50" s="24" t="str">
        <f t="shared" si="41"/>
        <v/>
      </c>
      <c r="JW50" s="18"/>
      <c r="JX50" s="18"/>
      <c r="JY50" s="18"/>
      <c r="JZ50" s="18"/>
      <c r="KA50" s="17"/>
      <c r="KB50" s="17"/>
      <c r="KC50" s="17"/>
      <c r="KD50" s="17"/>
      <c r="KE50" s="17"/>
      <c r="KF50" s="17"/>
      <c r="KG50" s="17"/>
      <c r="KH50" s="17"/>
      <c r="KI50" s="17"/>
      <c r="KJ50" s="17"/>
      <c r="KK50" s="17"/>
      <c r="KL50" s="17"/>
      <c r="KM50" s="17"/>
      <c r="KN50" s="17"/>
      <c r="KO50" s="17"/>
      <c r="KP50" s="17"/>
      <c r="KQ50" s="17"/>
      <c r="KR50" s="17"/>
      <c r="KS50" s="17"/>
      <c r="KT50" s="17"/>
      <c r="KU50" s="17"/>
      <c r="KV50" s="17"/>
      <c r="KW50" s="17"/>
      <c r="KX50" s="17"/>
      <c r="KY50" s="17"/>
      <c r="KZ50" s="17"/>
      <c r="LA50" s="17"/>
      <c r="LB50" s="17"/>
      <c r="LC50" s="17"/>
      <c r="LD50" s="17"/>
      <c r="LE50" s="17"/>
      <c r="LF50" s="17"/>
      <c r="LG50" s="17"/>
      <c r="LH50" s="17"/>
      <c r="LI50" s="17"/>
      <c r="LJ50" s="17"/>
      <c r="LK50" s="17"/>
      <c r="LL50" s="17"/>
      <c r="LM50" s="17"/>
      <c r="LN50" s="17"/>
    </row>
    <row r="51" spans="1:326" x14ac:dyDescent="0.25">
      <c r="A51" s="17" t="str">
        <f t="shared" si="15"/>
        <v/>
      </c>
      <c r="B51" s="26"/>
      <c r="C51" s="25"/>
      <c r="D51" s="26"/>
      <c r="E51" s="26"/>
      <c r="F51" s="26"/>
      <c r="G51" s="26"/>
      <c r="H51" s="27"/>
      <c r="I51" s="27"/>
      <c r="J51" s="26"/>
      <c r="K51" s="26"/>
      <c r="L51" s="26"/>
      <c r="M51" s="29"/>
      <c r="N51" s="48" t="str">
        <f t="shared" si="34"/>
        <v/>
      </c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8" t="str">
        <f t="shared" si="16"/>
        <v/>
      </c>
      <c r="BC51" s="29"/>
      <c r="BD51" s="29"/>
      <c r="BE51" s="29"/>
      <c r="BF51" s="29"/>
      <c r="BG51" s="29"/>
      <c r="BH51" s="29"/>
      <c r="BI51" s="29"/>
      <c r="BJ51" s="29"/>
      <c r="BK51" s="18" t="str">
        <f t="shared" si="17"/>
        <v/>
      </c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18"/>
      <c r="BY51" s="18"/>
      <c r="BZ51" s="18"/>
      <c r="CA51" s="18"/>
      <c r="CB51" s="18"/>
      <c r="CC51" s="18"/>
      <c r="CD51" s="18" t="str">
        <f t="shared" si="35"/>
        <v/>
      </c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18" t="str">
        <f t="shared" si="18"/>
        <v/>
      </c>
      <c r="CT51" s="29"/>
      <c r="CU51" s="29"/>
      <c r="CV51" s="29"/>
      <c r="CW51" s="29"/>
      <c r="CX51" s="29"/>
      <c r="CY51" s="29"/>
      <c r="CZ51" s="29"/>
      <c r="DA51" s="29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102"/>
      <c r="FC51" s="102"/>
      <c r="FD51" s="102"/>
      <c r="FE51" s="102"/>
      <c r="FF51" s="102"/>
      <c r="FG51" s="22"/>
      <c r="FH51" s="23" t="str">
        <f t="shared" si="36"/>
        <v/>
      </c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23" t="str">
        <f t="shared" si="37"/>
        <v/>
      </c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23" t="str">
        <f t="shared" si="4"/>
        <v/>
      </c>
      <c r="GQ51" s="18"/>
      <c r="GR51" s="18"/>
      <c r="GS51" s="18"/>
      <c r="GT51" s="18"/>
      <c r="GU51" s="18"/>
      <c r="GV51" s="18"/>
      <c r="GW51" s="18"/>
      <c r="GX51" s="18"/>
      <c r="GY51" s="18"/>
      <c r="GZ51" s="24" t="str">
        <f t="shared" si="5"/>
        <v/>
      </c>
      <c r="HA51" s="18"/>
      <c r="HB51" s="18"/>
      <c r="HC51" s="18"/>
      <c r="HD51" s="18"/>
      <c r="HE51" s="18"/>
      <c r="HF51" s="18"/>
      <c r="HG51" s="18"/>
      <c r="HH51" s="18"/>
      <c r="HI51" s="18"/>
      <c r="HJ51" s="24" t="str">
        <f t="shared" si="6"/>
        <v/>
      </c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24" t="str">
        <f t="shared" si="7"/>
        <v/>
      </c>
      <c r="IC51" s="18"/>
      <c r="ID51" s="18"/>
      <c r="IE51" s="18"/>
      <c r="IF51" s="18"/>
      <c r="IG51" s="18"/>
      <c r="IH51" s="18"/>
      <c r="II51" s="18"/>
      <c r="IJ51" s="24" t="str">
        <f t="shared" si="8"/>
        <v/>
      </c>
      <c r="IK51" s="18"/>
      <c r="IL51" s="18"/>
      <c r="IM51" s="18"/>
      <c r="IN51" s="18"/>
      <c r="IO51" s="18"/>
      <c r="IP51" s="18"/>
      <c r="IQ51" s="18"/>
      <c r="IR51" s="18"/>
      <c r="IS51" s="23" t="str">
        <f t="shared" si="9"/>
        <v/>
      </c>
      <c r="IT51" s="18"/>
      <c r="IU51" s="18"/>
      <c r="IV51" s="18"/>
      <c r="IW51" s="23" t="str">
        <f t="shared" si="10"/>
        <v/>
      </c>
      <c r="IX51" s="18"/>
      <c r="IY51" s="18"/>
      <c r="IZ51" s="18"/>
      <c r="JA51" s="18"/>
      <c r="JB51" s="18"/>
      <c r="JC51" s="18"/>
      <c r="JD51" s="18"/>
      <c r="JE51" s="23" t="str">
        <f t="shared" si="38"/>
        <v/>
      </c>
      <c r="JF51" s="18"/>
      <c r="JG51" s="18"/>
      <c r="JH51" s="18"/>
      <c r="JI51" s="18"/>
      <c r="JJ51" s="23" t="str">
        <f t="shared" si="39"/>
        <v/>
      </c>
      <c r="JK51" s="18"/>
      <c r="JL51" s="18"/>
      <c r="JM51" s="18"/>
      <c r="JN51" s="18"/>
      <c r="JO51" s="18"/>
      <c r="JP51" s="24" t="str">
        <f t="shared" si="40"/>
        <v/>
      </c>
      <c r="JQ51" s="18"/>
      <c r="JR51" s="18"/>
      <c r="JS51" s="18"/>
      <c r="JT51" s="18"/>
      <c r="JU51" s="18"/>
      <c r="JV51" s="24" t="str">
        <f t="shared" si="41"/>
        <v/>
      </c>
      <c r="JW51" s="18"/>
      <c r="JX51" s="18"/>
      <c r="JY51" s="18"/>
      <c r="JZ51" s="18"/>
      <c r="KA51" s="17"/>
      <c r="KB51" s="17"/>
      <c r="KC51" s="17"/>
      <c r="KD51" s="17"/>
      <c r="KE51" s="17"/>
      <c r="KF51" s="17"/>
      <c r="KG51" s="17"/>
      <c r="KH51" s="17"/>
      <c r="KI51" s="17"/>
      <c r="KJ51" s="17"/>
      <c r="KK51" s="17"/>
      <c r="KL51" s="17"/>
      <c r="KM51" s="17"/>
      <c r="KN51" s="17"/>
      <c r="KO51" s="17"/>
      <c r="KP51" s="17"/>
      <c r="KQ51" s="17"/>
      <c r="KR51" s="17"/>
      <c r="KS51" s="17"/>
      <c r="KT51" s="17"/>
      <c r="KU51" s="17"/>
      <c r="KV51" s="17"/>
      <c r="KW51" s="17"/>
      <c r="KX51" s="17"/>
      <c r="KY51" s="17"/>
      <c r="KZ51" s="17"/>
      <c r="LA51" s="17"/>
      <c r="LB51" s="17"/>
      <c r="LC51" s="17"/>
      <c r="LD51" s="17"/>
      <c r="LE51" s="17"/>
      <c r="LF51" s="17"/>
      <c r="LG51" s="17"/>
      <c r="LH51" s="17"/>
      <c r="LI51" s="17"/>
      <c r="LJ51" s="17"/>
      <c r="LK51" s="17"/>
      <c r="LL51" s="17"/>
      <c r="LM51" s="17"/>
      <c r="LN51" s="17"/>
    </row>
    <row r="52" spans="1:326" x14ac:dyDescent="0.25">
      <c r="A52" s="17" t="str">
        <f t="shared" si="15"/>
        <v/>
      </c>
      <c r="B52" s="26"/>
      <c r="C52" s="25"/>
      <c r="D52" s="26"/>
      <c r="E52" s="26"/>
      <c r="F52" s="26"/>
      <c r="G52" s="26"/>
      <c r="H52" s="27"/>
      <c r="I52" s="27"/>
      <c r="J52" s="26"/>
      <c r="K52" s="26"/>
      <c r="L52" s="26"/>
      <c r="M52" s="29"/>
      <c r="N52" s="48" t="str">
        <f t="shared" si="34"/>
        <v/>
      </c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8" t="str">
        <f t="shared" si="16"/>
        <v/>
      </c>
      <c r="BC52" s="29"/>
      <c r="BD52" s="29"/>
      <c r="BE52" s="29"/>
      <c r="BF52" s="29"/>
      <c r="BG52" s="29"/>
      <c r="BH52" s="29"/>
      <c r="BI52" s="29"/>
      <c r="BJ52" s="29"/>
      <c r="BK52" s="18" t="str">
        <f t="shared" si="17"/>
        <v/>
      </c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18"/>
      <c r="BY52" s="18"/>
      <c r="BZ52" s="18"/>
      <c r="CA52" s="18"/>
      <c r="CB52" s="18"/>
      <c r="CC52" s="18"/>
      <c r="CD52" s="18" t="str">
        <f t="shared" si="35"/>
        <v/>
      </c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18" t="str">
        <f t="shared" si="18"/>
        <v/>
      </c>
      <c r="CT52" s="29"/>
      <c r="CU52" s="29"/>
      <c r="CV52" s="29"/>
      <c r="CW52" s="29"/>
      <c r="CX52" s="29"/>
      <c r="CY52" s="29"/>
      <c r="CZ52" s="29"/>
      <c r="DA52" s="29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102"/>
      <c r="FC52" s="102"/>
      <c r="FD52" s="102"/>
      <c r="FE52" s="102"/>
      <c r="FF52" s="102"/>
      <c r="FG52" s="22"/>
      <c r="FH52" s="23" t="str">
        <f t="shared" si="36"/>
        <v/>
      </c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23" t="str">
        <f t="shared" si="37"/>
        <v/>
      </c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23" t="str">
        <f t="shared" si="4"/>
        <v/>
      </c>
      <c r="GQ52" s="18"/>
      <c r="GR52" s="18"/>
      <c r="GS52" s="18"/>
      <c r="GT52" s="18"/>
      <c r="GU52" s="18"/>
      <c r="GV52" s="18"/>
      <c r="GW52" s="18"/>
      <c r="GX52" s="18"/>
      <c r="GY52" s="18"/>
      <c r="GZ52" s="24" t="str">
        <f t="shared" si="5"/>
        <v/>
      </c>
      <c r="HA52" s="18"/>
      <c r="HB52" s="18"/>
      <c r="HC52" s="18"/>
      <c r="HD52" s="18"/>
      <c r="HE52" s="18"/>
      <c r="HF52" s="18"/>
      <c r="HG52" s="18"/>
      <c r="HH52" s="18"/>
      <c r="HI52" s="18"/>
      <c r="HJ52" s="24" t="str">
        <f t="shared" si="6"/>
        <v/>
      </c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24" t="str">
        <f t="shared" si="7"/>
        <v/>
      </c>
      <c r="IC52" s="18"/>
      <c r="ID52" s="18"/>
      <c r="IE52" s="18"/>
      <c r="IF52" s="18"/>
      <c r="IG52" s="18"/>
      <c r="IH52" s="18"/>
      <c r="II52" s="18"/>
      <c r="IJ52" s="24" t="str">
        <f t="shared" si="8"/>
        <v/>
      </c>
      <c r="IK52" s="18"/>
      <c r="IL52" s="18"/>
      <c r="IM52" s="18"/>
      <c r="IN52" s="18"/>
      <c r="IO52" s="18"/>
      <c r="IP52" s="18"/>
      <c r="IQ52" s="18"/>
      <c r="IR52" s="18"/>
      <c r="IS52" s="23" t="str">
        <f t="shared" si="9"/>
        <v/>
      </c>
      <c r="IT52" s="18"/>
      <c r="IU52" s="18"/>
      <c r="IV52" s="18"/>
      <c r="IW52" s="23" t="str">
        <f t="shared" si="10"/>
        <v/>
      </c>
      <c r="IX52" s="18"/>
      <c r="IY52" s="18"/>
      <c r="IZ52" s="18"/>
      <c r="JA52" s="18"/>
      <c r="JB52" s="18"/>
      <c r="JC52" s="18"/>
      <c r="JD52" s="18"/>
      <c r="JE52" s="23" t="str">
        <f t="shared" si="38"/>
        <v/>
      </c>
      <c r="JF52" s="18"/>
      <c r="JG52" s="18"/>
      <c r="JH52" s="18"/>
      <c r="JI52" s="18"/>
      <c r="JJ52" s="23" t="str">
        <f t="shared" si="39"/>
        <v/>
      </c>
      <c r="JK52" s="18"/>
      <c r="JL52" s="18"/>
      <c r="JM52" s="18"/>
      <c r="JN52" s="18"/>
      <c r="JO52" s="18"/>
      <c r="JP52" s="24" t="str">
        <f t="shared" si="40"/>
        <v/>
      </c>
      <c r="JQ52" s="18"/>
      <c r="JR52" s="18"/>
      <c r="JS52" s="18"/>
      <c r="JT52" s="18"/>
      <c r="JU52" s="18"/>
      <c r="JV52" s="24" t="str">
        <f t="shared" si="41"/>
        <v/>
      </c>
      <c r="JW52" s="18"/>
      <c r="JX52" s="18"/>
      <c r="JY52" s="18"/>
      <c r="JZ52" s="18"/>
      <c r="KA52" s="17"/>
      <c r="KB52" s="17"/>
      <c r="KC52" s="17"/>
      <c r="KD52" s="17"/>
      <c r="KE52" s="17"/>
      <c r="KF52" s="17"/>
      <c r="KG52" s="17"/>
      <c r="KH52" s="17"/>
      <c r="KI52" s="17"/>
      <c r="KJ52" s="17"/>
      <c r="KK52" s="17"/>
      <c r="KL52" s="17"/>
      <c r="KM52" s="17"/>
      <c r="KN52" s="17"/>
      <c r="KO52" s="17"/>
      <c r="KP52" s="17"/>
      <c r="KQ52" s="17"/>
      <c r="KR52" s="17"/>
      <c r="KS52" s="17"/>
      <c r="KT52" s="17"/>
      <c r="KU52" s="17"/>
      <c r="KV52" s="17"/>
      <c r="KW52" s="17"/>
      <c r="KX52" s="17"/>
      <c r="KY52" s="17"/>
      <c r="KZ52" s="17"/>
      <c r="LA52" s="17"/>
      <c r="LB52" s="17"/>
      <c r="LC52" s="17"/>
      <c r="LD52" s="17"/>
      <c r="LE52" s="17"/>
      <c r="LF52" s="17"/>
      <c r="LG52" s="17"/>
      <c r="LH52" s="17"/>
      <c r="LI52" s="17"/>
      <c r="LJ52" s="17"/>
      <c r="LK52" s="17"/>
      <c r="LL52" s="17"/>
      <c r="LM52" s="17"/>
      <c r="LN52" s="17"/>
    </row>
    <row r="53" spans="1:326" x14ac:dyDescent="0.25">
      <c r="A53" s="17" t="str">
        <f t="shared" si="15"/>
        <v/>
      </c>
      <c r="B53" s="26"/>
      <c r="C53" s="25"/>
      <c r="D53" s="26"/>
      <c r="E53" s="26"/>
      <c r="F53" s="26"/>
      <c r="G53" s="26"/>
      <c r="H53" s="27"/>
      <c r="I53" s="27"/>
      <c r="J53" s="26"/>
      <c r="K53" s="26"/>
      <c r="L53" s="26"/>
      <c r="M53" s="29"/>
      <c r="N53" s="48" t="str">
        <f t="shared" si="34"/>
        <v/>
      </c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8" t="str">
        <f t="shared" si="16"/>
        <v/>
      </c>
      <c r="BC53" s="29"/>
      <c r="BD53" s="29"/>
      <c r="BE53" s="29"/>
      <c r="BF53" s="29"/>
      <c r="BG53" s="29"/>
      <c r="BH53" s="29"/>
      <c r="BI53" s="29"/>
      <c r="BJ53" s="29"/>
      <c r="BK53" s="18" t="str">
        <f t="shared" si="17"/>
        <v/>
      </c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18"/>
      <c r="BY53" s="18"/>
      <c r="BZ53" s="18"/>
      <c r="CA53" s="18"/>
      <c r="CB53" s="18"/>
      <c r="CC53" s="18"/>
      <c r="CD53" s="18" t="str">
        <f t="shared" si="35"/>
        <v/>
      </c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18" t="str">
        <f t="shared" si="18"/>
        <v/>
      </c>
      <c r="CT53" s="29"/>
      <c r="CU53" s="29"/>
      <c r="CV53" s="29"/>
      <c r="CW53" s="29"/>
      <c r="CX53" s="29"/>
      <c r="CY53" s="29"/>
      <c r="CZ53" s="29"/>
      <c r="DA53" s="29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102"/>
      <c r="FC53" s="102"/>
      <c r="FD53" s="102"/>
      <c r="FE53" s="102"/>
      <c r="FF53" s="102"/>
      <c r="FG53" s="22"/>
      <c r="FH53" s="23" t="str">
        <f t="shared" si="36"/>
        <v/>
      </c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23" t="str">
        <f t="shared" si="37"/>
        <v/>
      </c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23" t="str">
        <f t="shared" si="4"/>
        <v/>
      </c>
      <c r="GQ53" s="18"/>
      <c r="GR53" s="18"/>
      <c r="GS53" s="18"/>
      <c r="GT53" s="18"/>
      <c r="GU53" s="18"/>
      <c r="GV53" s="18"/>
      <c r="GW53" s="18"/>
      <c r="GX53" s="18"/>
      <c r="GY53" s="18"/>
      <c r="GZ53" s="24" t="str">
        <f t="shared" si="5"/>
        <v/>
      </c>
      <c r="HA53" s="18"/>
      <c r="HB53" s="18"/>
      <c r="HC53" s="18"/>
      <c r="HD53" s="18"/>
      <c r="HE53" s="18"/>
      <c r="HF53" s="18"/>
      <c r="HG53" s="18"/>
      <c r="HH53" s="18"/>
      <c r="HI53" s="18"/>
      <c r="HJ53" s="24" t="str">
        <f t="shared" si="6"/>
        <v/>
      </c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24" t="str">
        <f t="shared" si="7"/>
        <v/>
      </c>
      <c r="IC53" s="18"/>
      <c r="ID53" s="18"/>
      <c r="IE53" s="18"/>
      <c r="IF53" s="18"/>
      <c r="IG53" s="18"/>
      <c r="IH53" s="18"/>
      <c r="II53" s="18"/>
      <c r="IJ53" s="24" t="str">
        <f t="shared" si="8"/>
        <v/>
      </c>
      <c r="IK53" s="18"/>
      <c r="IL53" s="18"/>
      <c r="IM53" s="18"/>
      <c r="IN53" s="18"/>
      <c r="IO53" s="18"/>
      <c r="IP53" s="18"/>
      <c r="IQ53" s="18"/>
      <c r="IR53" s="18"/>
      <c r="IS53" s="23" t="str">
        <f t="shared" si="9"/>
        <v/>
      </c>
      <c r="IT53" s="18"/>
      <c r="IU53" s="18"/>
      <c r="IV53" s="18"/>
      <c r="IW53" s="23" t="str">
        <f t="shared" si="10"/>
        <v/>
      </c>
      <c r="IX53" s="18"/>
      <c r="IY53" s="18"/>
      <c r="IZ53" s="18"/>
      <c r="JA53" s="18"/>
      <c r="JB53" s="18"/>
      <c r="JC53" s="18"/>
      <c r="JD53" s="18"/>
      <c r="JE53" s="23" t="str">
        <f t="shared" si="38"/>
        <v/>
      </c>
      <c r="JF53" s="18"/>
      <c r="JG53" s="18"/>
      <c r="JH53" s="18"/>
      <c r="JI53" s="18"/>
      <c r="JJ53" s="23" t="str">
        <f t="shared" si="39"/>
        <v/>
      </c>
      <c r="JK53" s="18"/>
      <c r="JL53" s="18"/>
      <c r="JM53" s="18"/>
      <c r="JN53" s="18"/>
      <c r="JO53" s="18"/>
      <c r="JP53" s="24" t="str">
        <f t="shared" si="40"/>
        <v/>
      </c>
      <c r="JQ53" s="18"/>
      <c r="JR53" s="18"/>
      <c r="JS53" s="18"/>
      <c r="JT53" s="18"/>
      <c r="JU53" s="18"/>
      <c r="JV53" s="24" t="str">
        <f t="shared" si="41"/>
        <v/>
      </c>
      <c r="JW53" s="18"/>
      <c r="JX53" s="18"/>
      <c r="JY53" s="18"/>
      <c r="JZ53" s="18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</row>
    <row r="54" spans="1:326" x14ac:dyDescent="0.25">
      <c r="A54" s="17" t="str">
        <f t="shared" si="15"/>
        <v/>
      </c>
      <c r="B54" s="26"/>
      <c r="C54" s="25"/>
      <c r="D54" s="26"/>
      <c r="E54" s="26"/>
      <c r="F54" s="26"/>
      <c r="G54" s="26"/>
      <c r="H54" s="27"/>
      <c r="I54" s="27"/>
      <c r="J54" s="26"/>
      <c r="K54" s="26"/>
      <c r="L54" s="26"/>
      <c r="M54" s="29"/>
      <c r="N54" s="48" t="str">
        <f t="shared" si="34"/>
        <v/>
      </c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8" t="str">
        <f t="shared" si="16"/>
        <v/>
      </c>
      <c r="BC54" s="29"/>
      <c r="BD54" s="29"/>
      <c r="BE54" s="29"/>
      <c r="BF54" s="29"/>
      <c r="BG54" s="29"/>
      <c r="BH54" s="29"/>
      <c r="BI54" s="29"/>
      <c r="BJ54" s="29"/>
      <c r="BK54" s="18" t="str">
        <f t="shared" si="17"/>
        <v/>
      </c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18"/>
      <c r="BY54" s="18"/>
      <c r="BZ54" s="18"/>
      <c r="CA54" s="18"/>
      <c r="CB54" s="18"/>
      <c r="CC54" s="18"/>
      <c r="CD54" s="18" t="str">
        <f t="shared" si="35"/>
        <v/>
      </c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18" t="str">
        <f t="shared" si="18"/>
        <v/>
      </c>
      <c r="CT54" s="29"/>
      <c r="CU54" s="29"/>
      <c r="CV54" s="29"/>
      <c r="CW54" s="29"/>
      <c r="CX54" s="29"/>
      <c r="CY54" s="29"/>
      <c r="CZ54" s="29"/>
      <c r="DA54" s="29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102"/>
      <c r="FC54" s="102"/>
      <c r="FD54" s="102"/>
      <c r="FE54" s="102"/>
      <c r="FF54" s="102"/>
      <c r="FG54" s="22"/>
      <c r="FH54" s="23" t="str">
        <f t="shared" si="36"/>
        <v/>
      </c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23" t="str">
        <f t="shared" si="37"/>
        <v/>
      </c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23" t="str">
        <f t="shared" si="4"/>
        <v/>
      </c>
      <c r="GQ54" s="18"/>
      <c r="GR54" s="18"/>
      <c r="GS54" s="18"/>
      <c r="GT54" s="18"/>
      <c r="GU54" s="18"/>
      <c r="GV54" s="18"/>
      <c r="GW54" s="18"/>
      <c r="GX54" s="18"/>
      <c r="GY54" s="18"/>
      <c r="GZ54" s="24" t="str">
        <f t="shared" si="5"/>
        <v/>
      </c>
      <c r="HA54" s="18"/>
      <c r="HB54" s="18"/>
      <c r="HC54" s="18"/>
      <c r="HD54" s="18"/>
      <c r="HE54" s="18"/>
      <c r="HF54" s="18"/>
      <c r="HG54" s="18"/>
      <c r="HH54" s="18"/>
      <c r="HI54" s="18"/>
      <c r="HJ54" s="24" t="str">
        <f t="shared" si="6"/>
        <v/>
      </c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24" t="str">
        <f t="shared" si="7"/>
        <v/>
      </c>
      <c r="IC54" s="18"/>
      <c r="ID54" s="18"/>
      <c r="IE54" s="18"/>
      <c r="IF54" s="18"/>
      <c r="IG54" s="18"/>
      <c r="IH54" s="18"/>
      <c r="II54" s="18"/>
      <c r="IJ54" s="24" t="str">
        <f t="shared" si="8"/>
        <v/>
      </c>
      <c r="IK54" s="18"/>
      <c r="IL54" s="18"/>
      <c r="IM54" s="18"/>
      <c r="IN54" s="18"/>
      <c r="IO54" s="18"/>
      <c r="IP54" s="18"/>
      <c r="IQ54" s="18"/>
      <c r="IR54" s="18"/>
      <c r="IS54" s="23" t="str">
        <f t="shared" si="9"/>
        <v/>
      </c>
      <c r="IT54" s="18"/>
      <c r="IU54" s="18"/>
      <c r="IV54" s="18"/>
      <c r="IW54" s="23" t="str">
        <f t="shared" si="10"/>
        <v/>
      </c>
      <c r="IX54" s="18"/>
      <c r="IY54" s="18"/>
      <c r="IZ54" s="18"/>
      <c r="JA54" s="18"/>
      <c r="JB54" s="18"/>
      <c r="JC54" s="18"/>
      <c r="JD54" s="18"/>
      <c r="JE54" s="23" t="str">
        <f t="shared" si="38"/>
        <v/>
      </c>
      <c r="JF54" s="18"/>
      <c r="JG54" s="18"/>
      <c r="JH54" s="18"/>
      <c r="JI54" s="18"/>
      <c r="JJ54" s="23" t="str">
        <f t="shared" si="39"/>
        <v/>
      </c>
      <c r="JK54" s="18"/>
      <c r="JL54" s="18"/>
      <c r="JM54" s="18"/>
      <c r="JN54" s="18"/>
      <c r="JO54" s="18"/>
      <c r="JP54" s="24" t="str">
        <f t="shared" si="40"/>
        <v/>
      </c>
      <c r="JQ54" s="18"/>
      <c r="JR54" s="18"/>
      <c r="JS54" s="18"/>
      <c r="JT54" s="18"/>
      <c r="JU54" s="18"/>
      <c r="JV54" s="24" t="str">
        <f t="shared" si="41"/>
        <v/>
      </c>
      <c r="JW54" s="18"/>
      <c r="JX54" s="18"/>
      <c r="JY54" s="18"/>
      <c r="JZ54" s="18"/>
      <c r="KA54" s="17"/>
      <c r="KB54" s="17"/>
      <c r="KC54" s="17"/>
      <c r="KD54" s="17"/>
      <c r="KE54" s="17"/>
      <c r="KF54" s="17"/>
      <c r="KG54" s="17"/>
      <c r="KH54" s="17"/>
      <c r="KI54" s="17"/>
      <c r="KJ54" s="17"/>
      <c r="KK54" s="17"/>
      <c r="KL54" s="17"/>
      <c r="KM54" s="17"/>
      <c r="KN54" s="17"/>
      <c r="KO54" s="17"/>
      <c r="KP54" s="17"/>
      <c r="KQ54" s="17"/>
      <c r="KR54" s="17"/>
      <c r="KS54" s="17"/>
      <c r="KT54" s="17"/>
      <c r="KU54" s="17"/>
      <c r="KV54" s="17"/>
      <c r="KW54" s="17"/>
      <c r="KX54" s="17"/>
      <c r="KY54" s="17"/>
      <c r="KZ54" s="17"/>
      <c r="LA54" s="17"/>
      <c r="LB54" s="17"/>
      <c r="LC54" s="17"/>
      <c r="LD54" s="17"/>
      <c r="LE54" s="17"/>
      <c r="LF54" s="17"/>
      <c r="LG54" s="17"/>
      <c r="LH54" s="17"/>
      <c r="LI54" s="17"/>
      <c r="LJ54" s="17"/>
      <c r="LK54" s="17"/>
      <c r="LL54" s="17"/>
      <c r="LM54" s="17"/>
      <c r="LN54" s="17"/>
    </row>
    <row r="55" spans="1:326" x14ac:dyDescent="0.25">
      <c r="A55" s="17" t="str">
        <f t="shared" si="15"/>
        <v/>
      </c>
      <c r="B55" s="26"/>
      <c r="C55" s="25"/>
      <c r="D55" s="26"/>
      <c r="E55" s="26"/>
      <c r="F55" s="26"/>
      <c r="G55" s="26"/>
      <c r="H55" s="27"/>
      <c r="I55" s="27"/>
      <c r="J55" s="26"/>
      <c r="K55" s="26"/>
      <c r="L55" s="26"/>
      <c r="M55" s="29"/>
      <c r="N55" s="48" t="str">
        <f t="shared" si="34"/>
        <v/>
      </c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8" t="str">
        <f t="shared" si="16"/>
        <v/>
      </c>
      <c r="BC55" s="29"/>
      <c r="BD55" s="29"/>
      <c r="BE55" s="29"/>
      <c r="BF55" s="29"/>
      <c r="BG55" s="29"/>
      <c r="BH55" s="29"/>
      <c r="BI55" s="29"/>
      <c r="BJ55" s="29"/>
      <c r="BK55" s="18" t="str">
        <f t="shared" si="17"/>
        <v/>
      </c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18"/>
      <c r="BY55" s="18"/>
      <c r="BZ55" s="18"/>
      <c r="CA55" s="18"/>
      <c r="CB55" s="18"/>
      <c r="CC55" s="18"/>
      <c r="CD55" s="18" t="str">
        <f t="shared" si="35"/>
        <v/>
      </c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18" t="str">
        <f t="shared" si="18"/>
        <v/>
      </c>
      <c r="CT55" s="29"/>
      <c r="CU55" s="29"/>
      <c r="CV55" s="29"/>
      <c r="CW55" s="29"/>
      <c r="CX55" s="29"/>
      <c r="CY55" s="29"/>
      <c r="CZ55" s="29"/>
      <c r="DA55" s="29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102"/>
      <c r="FC55" s="102"/>
      <c r="FD55" s="102"/>
      <c r="FE55" s="102"/>
      <c r="FF55" s="102"/>
      <c r="FG55" s="22"/>
      <c r="FH55" s="23" t="str">
        <f t="shared" si="36"/>
        <v/>
      </c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23" t="str">
        <f t="shared" si="37"/>
        <v/>
      </c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23" t="str">
        <f t="shared" si="4"/>
        <v/>
      </c>
      <c r="GQ55" s="18"/>
      <c r="GR55" s="18"/>
      <c r="GS55" s="18"/>
      <c r="GT55" s="18"/>
      <c r="GU55" s="18"/>
      <c r="GV55" s="18"/>
      <c r="GW55" s="18"/>
      <c r="GX55" s="18"/>
      <c r="GY55" s="18"/>
      <c r="GZ55" s="24" t="str">
        <f t="shared" si="5"/>
        <v/>
      </c>
      <c r="HA55" s="18"/>
      <c r="HB55" s="18"/>
      <c r="HC55" s="18"/>
      <c r="HD55" s="18"/>
      <c r="HE55" s="18"/>
      <c r="HF55" s="18"/>
      <c r="HG55" s="18"/>
      <c r="HH55" s="18"/>
      <c r="HI55" s="18"/>
      <c r="HJ55" s="24" t="str">
        <f t="shared" si="6"/>
        <v/>
      </c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24" t="str">
        <f t="shared" si="7"/>
        <v/>
      </c>
      <c r="IC55" s="18"/>
      <c r="ID55" s="18"/>
      <c r="IE55" s="18"/>
      <c r="IF55" s="18"/>
      <c r="IG55" s="18"/>
      <c r="IH55" s="18"/>
      <c r="II55" s="18"/>
      <c r="IJ55" s="24" t="str">
        <f t="shared" si="8"/>
        <v/>
      </c>
      <c r="IK55" s="18"/>
      <c r="IL55" s="18"/>
      <c r="IM55" s="18"/>
      <c r="IN55" s="18"/>
      <c r="IO55" s="18"/>
      <c r="IP55" s="18"/>
      <c r="IQ55" s="18"/>
      <c r="IR55" s="18"/>
      <c r="IS55" s="23" t="str">
        <f t="shared" si="9"/>
        <v/>
      </c>
      <c r="IT55" s="18"/>
      <c r="IU55" s="18"/>
      <c r="IV55" s="18"/>
      <c r="IW55" s="23" t="str">
        <f t="shared" si="10"/>
        <v/>
      </c>
      <c r="IX55" s="18"/>
      <c r="IY55" s="18"/>
      <c r="IZ55" s="18"/>
      <c r="JA55" s="18"/>
      <c r="JB55" s="18"/>
      <c r="JC55" s="18"/>
      <c r="JD55" s="18"/>
      <c r="JE55" s="23" t="str">
        <f t="shared" si="38"/>
        <v/>
      </c>
      <c r="JF55" s="18"/>
      <c r="JG55" s="18"/>
      <c r="JH55" s="18"/>
      <c r="JI55" s="18"/>
      <c r="JJ55" s="23" t="str">
        <f t="shared" si="39"/>
        <v/>
      </c>
      <c r="JK55" s="18"/>
      <c r="JL55" s="18"/>
      <c r="JM55" s="18"/>
      <c r="JN55" s="18"/>
      <c r="JO55" s="18"/>
      <c r="JP55" s="24" t="str">
        <f t="shared" si="40"/>
        <v/>
      </c>
      <c r="JQ55" s="18"/>
      <c r="JR55" s="18"/>
      <c r="JS55" s="18"/>
      <c r="JT55" s="18"/>
      <c r="JU55" s="18"/>
      <c r="JV55" s="24" t="str">
        <f t="shared" si="41"/>
        <v/>
      </c>
      <c r="JW55" s="18"/>
      <c r="JX55" s="18"/>
      <c r="JY55" s="18"/>
      <c r="JZ55" s="18"/>
      <c r="KA55" s="17"/>
      <c r="KB55" s="17"/>
      <c r="KC55" s="17"/>
      <c r="KD55" s="17"/>
      <c r="KE55" s="17"/>
      <c r="KF55" s="17"/>
      <c r="KG55" s="17"/>
      <c r="KH55" s="17"/>
      <c r="KI55" s="17"/>
      <c r="KJ55" s="17"/>
      <c r="KK55" s="17"/>
      <c r="KL55" s="17"/>
      <c r="KM55" s="17"/>
      <c r="KN55" s="17"/>
      <c r="KO55" s="17"/>
      <c r="KP55" s="17"/>
      <c r="KQ55" s="17"/>
      <c r="KR55" s="17"/>
      <c r="KS55" s="17"/>
      <c r="KT55" s="17"/>
      <c r="KU55" s="17"/>
      <c r="KV55" s="17"/>
      <c r="KW55" s="17"/>
      <c r="KX55" s="17"/>
      <c r="KY55" s="17"/>
      <c r="KZ55" s="17"/>
      <c r="LA55" s="17"/>
      <c r="LB55" s="17"/>
      <c r="LC55" s="17"/>
      <c r="LD55" s="17"/>
      <c r="LE55" s="17"/>
      <c r="LF55" s="17"/>
      <c r="LG55" s="17"/>
      <c r="LH55" s="17"/>
      <c r="LI55" s="17"/>
      <c r="LJ55" s="17"/>
      <c r="LK55" s="17"/>
      <c r="LL55" s="17"/>
      <c r="LM55" s="17"/>
      <c r="LN55" s="17"/>
    </row>
    <row r="56" spans="1:326" x14ac:dyDescent="0.25">
      <c r="A56" s="17" t="str">
        <f t="shared" si="15"/>
        <v/>
      </c>
      <c r="B56" s="26"/>
      <c r="C56" s="25"/>
      <c r="D56" s="26"/>
      <c r="E56" s="26"/>
      <c r="F56" s="26"/>
      <c r="G56" s="26"/>
      <c r="H56" s="27"/>
      <c r="I56" s="27"/>
      <c r="J56" s="26"/>
      <c r="K56" s="26"/>
      <c r="L56" s="26"/>
      <c r="M56" s="29"/>
      <c r="N56" s="48" t="str">
        <f t="shared" si="34"/>
        <v/>
      </c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8" t="str">
        <f t="shared" si="16"/>
        <v/>
      </c>
      <c r="BC56" s="29"/>
      <c r="BD56" s="29"/>
      <c r="BE56" s="29"/>
      <c r="BF56" s="29"/>
      <c r="BG56" s="29"/>
      <c r="BH56" s="29"/>
      <c r="BI56" s="29"/>
      <c r="BJ56" s="29"/>
      <c r="BK56" s="18" t="str">
        <f t="shared" si="17"/>
        <v/>
      </c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18"/>
      <c r="BY56" s="18"/>
      <c r="BZ56" s="18"/>
      <c r="CA56" s="18"/>
      <c r="CB56" s="18"/>
      <c r="CC56" s="18"/>
      <c r="CD56" s="18" t="str">
        <f t="shared" si="35"/>
        <v/>
      </c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18" t="str">
        <f t="shared" si="18"/>
        <v/>
      </c>
      <c r="CT56" s="29"/>
      <c r="CU56" s="29"/>
      <c r="CV56" s="29"/>
      <c r="CW56" s="29"/>
      <c r="CX56" s="29"/>
      <c r="CY56" s="29"/>
      <c r="CZ56" s="29"/>
      <c r="DA56" s="29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102"/>
      <c r="FC56" s="102"/>
      <c r="FD56" s="102"/>
      <c r="FE56" s="102"/>
      <c r="FF56" s="102"/>
      <c r="FG56" s="22"/>
      <c r="FH56" s="23" t="str">
        <f t="shared" si="36"/>
        <v/>
      </c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23" t="str">
        <f t="shared" si="37"/>
        <v/>
      </c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23" t="str">
        <f t="shared" si="4"/>
        <v/>
      </c>
      <c r="GQ56" s="18"/>
      <c r="GR56" s="18"/>
      <c r="GS56" s="18"/>
      <c r="GT56" s="18"/>
      <c r="GU56" s="18"/>
      <c r="GV56" s="18"/>
      <c r="GW56" s="18"/>
      <c r="GX56" s="18"/>
      <c r="GY56" s="18"/>
      <c r="GZ56" s="30"/>
      <c r="HA56" s="18"/>
      <c r="HB56" s="18"/>
      <c r="HC56" s="18"/>
      <c r="HD56" s="18"/>
      <c r="HE56" s="18"/>
      <c r="HF56" s="18"/>
      <c r="HG56" s="18"/>
      <c r="HH56" s="18"/>
      <c r="HI56" s="18"/>
      <c r="HJ56" s="24" t="str">
        <f t="shared" si="6"/>
        <v/>
      </c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24" t="str">
        <f t="shared" si="7"/>
        <v/>
      </c>
      <c r="IC56" s="18"/>
      <c r="ID56" s="18"/>
      <c r="IE56" s="18"/>
      <c r="IF56" s="18"/>
      <c r="IG56" s="18"/>
      <c r="IH56" s="18"/>
      <c r="II56" s="18"/>
      <c r="IJ56" s="24" t="str">
        <f t="shared" si="8"/>
        <v/>
      </c>
      <c r="IK56" s="18"/>
      <c r="IL56" s="18"/>
      <c r="IM56" s="18"/>
      <c r="IN56" s="18"/>
      <c r="IO56" s="18"/>
      <c r="IP56" s="18"/>
      <c r="IQ56" s="18"/>
      <c r="IR56" s="18"/>
      <c r="IS56" s="23" t="str">
        <f t="shared" si="9"/>
        <v/>
      </c>
      <c r="IT56" s="18"/>
      <c r="IU56" s="18"/>
      <c r="IV56" s="18"/>
      <c r="IW56" s="23" t="str">
        <f t="shared" si="10"/>
        <v/>
      </c>
      <c r="IX56" s="18"/>
      <c r="IY56" s="18"/>
      <c r="IZ56" s="18"/>
      <c r="JA56" s="18"/>
      <c r="JB56" s="18"/>
      <c r="JC56" s="18"/>
      <c r="JD56" s="18"/>
      <c r="JE56" s="23" t="str">
        <f t="shared" si="38"/>
        <v/>
      </c>
      <c r="JF56" s="18"/>
      <c r="JG56" s="18"/>
      <c r="JH56" s="18"/>
      <c r="JI56" s="18"/>
      <c r="JJ56" s="23" t="str">
        <f t="shared" si="39"/>
        <v/>
      </c>
      <c r="JK56" s="18"/>
      <c r="JL56" s="18"/>
      <c r="JM56" s="18"/>
      <c r="JN56" s="18"/>
      <c r="JO56" s="18"/>
      <c r="JP56" s="24" t="str">
        <f t="shared" si="40"/>
        <v/>
      </c>
      <c r="JQ56" s="18"/>
      <c r="JR56" s="18"/>
      <c r="JS56" s="18"/>
      <c r="JT56" s="18"/>
      <c r="JU56" s="18"/>
      <c r="JV56" s="24" t="str">
        <f t="shared" si="41"/>
        <v/>
      </c>
      <c r="JW56" s="18"/>
      <c r="JX56" s="18"/>
      <c r="JY56" s="18"/>
      <c r="JZ56" s="18"/>
      <c r="KA56" s="17"/>
      <c r="KB56" s="17"/>
      <c r="KC56" s="17"/>
      <c r="KD56" s="17"/>
      <c r="KE56" s="17"/>
      <c r="KF56" s="17"/>
      <c r="KG56" s="17"/>
      <c r="KH56" s="17"/>
      <c r="KI56" s="17"/>
      <c r="KJ56" s="17"/>
      <c r="KK56" s="17"/>
      <c r="KL56" s="17"/>
      <c r="KM56" s="17"/>
      <c r="KN56" s="17"/>
      <c r="KO56" s="17"/>
      <c r="KP56" s="17"/>
      <c r="KQ56" s="17"/>
      <c r="KR56" s="17"/>
      <c r="KS56" s="17"/>
      <c r="KT56" s="17"/>
      <c r="KU56" s="17"/>
      <c r="KV56" s="17"/>
      <c r="KW56" s="17"/>
      <c r="KX56" s="17"/>
      <c r="KY56" s="17"/>
      <c r="KZ56" s="17"/>
      <c r="LA56" s="17"/>
      <c r="LB56" s="17"/>
      <c r="LC56" s="17"/>
      <c r="LD56" s="17"/>
      <c r="LE56" s="17"/>
      <c r="LF56" s="17"/>
      <c r="LG56" s="17"/>
      <c r="LH56" s="17"/>
      <c r="LI56" s="17"/>
      <c r="LJ56" s="17"/>
      <c r="LK56" s="17"/>
      <c r="LL56" s="17"/>
      <c r="LM56" s="17"/>
      <c r="LN56" s="17"/>
    </row>
    <row r="57" spans="1:326" x14ac:dyDescent="0.25">
      <c r="A57" s="17" t="str">
        <f t="shared" si="15"/>
        <v/>
      </c>
      <c r="B57" s="26"/>
      <c r="C57" s="25"/>
      <c r="D57" s="26"/>
      <c r="E57" s="26"/>
      <c r="F57" s="26"/>
      <c r="G57" s="26"/>
      <c r="H57" s="27"/>
      <c r="I57" s="27"/>
      <c r="J57" s="26"/>
      <c r="K57" s="26"/>
      <c r="L57" s="26"/>
      <c r="M57" s="29"/>
      <c r="N57" s="48" t="str">
        <f t="shared" si="34"/>
        <v/>
      </c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8" t="str">
        <f t="shared" si="16"/>
        <v/>
      </c>
      <c r="BC57" s="29"/>
      <c r="BD57" s="29"/>
      <c r="BE57" s="29"/>
      <c r="BF57" s="29"/>
      <c r="BG57" s="29"/>
      <c r="BH57" s="29"/>
      <c r="BI57" s="29"/>
      <c r="BJ57" s="29"/>
      <c r="BK57" s="18" t="str">
        <f t="shared" si="17"/>
        <v/>
      </c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18"/>
      <c r="BY57" s="18"/>
      <c r="BZ57" s="18"/>
      <c r="CA57" s="18"/>
      <c r="CB57" s="18"/>
      <c r="CC57" s="18"/>
      <c r="CD57" s="18" t="str">
        <f t="shared" si="35"/>
        <v/>
      </c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18" t="str">
        <f t="shared" si="18"/>
        <v/>
      </c>
      <c r="CT57" s="29"/>
      <c r="CU57" s="29"/>
      <c r="CV57" s="29"/>
      <c r="CW57" s="29"/>
      <c r="CX57" s="29"/>
      <c r="CY57" s="29"/>
      <c r="CZ57" s="29"/>
      <c r="DA57" s="29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102"/>
      <c r="FC57" s="102"/>
      <c r="FD57" s="102"/>
      <c r="FE57" s="102"/>
      <c r="FF57" s="102"/>
      <c r="FG57" s="22"/>
      <c r="FH57" s="23" t="str">
        <f t="shared" si="36"/>
        <v/>
      </c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23" t="str">
        <f t="shared" si="37"/>
        <v/>
      </c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23" t="str">
        <f t="shared" si="4"/>
        <v/>
      </c>
      <c r="GQ57" s="18"/>
      <c r="GR57" s="18"/>
      <c r="GS57" s="18"/>
      <c r="GT57" s="18"/>
      <c r="GU57" s="18"/>
      <c r="GV57" s="18"/>
      <c r="GW57" s="18"/>
      <c r="GX57" s="18"/>
      <c r="GY57" s="18"/>
      <c r="GZ57" s="30"/>
      <c r="HA57" s="18"/>
      <c r="HB57" s="18"/>
      <c r="HC57" s="18"/>
      <c r="HD57" s="18"/>
      <c r="HE57" s="18"/>
      <c r="HF57" s="18"/>
      <c r="HG57" s="18"/>
      <c r="HH57" s="18"/>
      <c r="HI57" s="18"/>
      <c r="HJ57" s="24" t="str">
        <f t="shared" si="6"/>
        <v/>
      </c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24" t="str">
        <f t="shared" si="7"/>
        <v/>
      </c>
      <c r="IC57" s="18"/>
      <c r="ID57" s="18"/>
      <c r="IE57" s="18"/>
      <c r="IF57" s="18"/>
      <c r="IG57" s="18"/>
      <c r="IH57" s="18"/>
      <c r="II57" s="18"/>
      <c r="IJ57" s="24" t="str">
        <f t="shared" si="8"/>
        <v/>
      </c>
      <c r="IK57" s="18"/>
      <c r="IL57" s="18"/>
      <c r="IM57" s="18"/>
      <c r="IN57" s="18"/>
      <c r="IO57" s="18"/>
      <c r="IP57" s="18"/>
      <c r="IQ57" s="18"/>
      <c r="IR57" s="18"/>
      <c r="IS57" s="23" t="str">
        <f t="shared" si="9"/>
        <v/>
      </c>
      <c r="IT57" s="18"/>
      <c r="IU57" s="18"/>
      <c r="IV57" s="18"/>
      <c r="IW57" s="23" t="str">
        <f t="shared" si="10"/>
        <v/>
      </c>
      <c r="IX57" s="18"/>
      <c r="IY57" s="18"/>
      <c r="IZ57" s="18"/>
      <c r="JA57" s="18"/>
      <c r="JB57" s="18"/>
      <c r="JC57" s="18"/>
      <c r="JD57" s="18"/>
      <c r="JE57" s="23" t="str">
        <f t="shared" si="38"/>
        <v/>
      </c>
      <c r="JF57" s="18"/>
      <c r="JG57" s="18"/>
      <c r="JH57" s="18"/>
      <c r="JI57" s="18"/>
      <c r="JJ57" s="23" t="str">
        <f t="shared" si="39"/>
        <v/>
      </c>
      <c r="JK57" s="18"/>
      <c r="JL57" s="18"/>
      <c r="JM57" s="18"/>
      <c r="JN57" s="18"/>
      <c r="JO57" s="18"/>
      <c r="JP57" s="24" t="str">
        <f t="shared" si="40"/>
        <v/>
      </c>
      <c r="JQ57" s="18"/>
      <c r="JR57" s="18"/>
      <c r="JS57" s="18"/>
      <c r="JT57" s="18"/>
      <c r="JU57" s="18"/>
      <c r="JV57" s="24" t="str">
        <f t="shared" si="41"/>
        <v/>
      </c>
      <c r="JW57" s="18"/>
      <c r="JX57" s="18"/>
      <c r="JY57" s="18"/>
      <c r="JZ57" s="18"/>
      <c r="KA57" s="17"/>
      <c r="KB57" s="17"/>
      <c r="KC57" s="17"/>
      <c r="KD57" s="17"/>
      <c r="KE57" s="17"/>
      <c r="KF57" s="17"/>
      <c r="KG57" s="17"/>
      <c r="KH57" s="17"/>
      <c r="KI57" s="17"/>
      <c r="KJ57" s="17"/>
      <c r="KK57" s="17"/>
      <c r="KL57" s="17"/>
      <c r="KM57" s="17"/>
      <c r="KN57" s="17"/>
      <c r="KO57" s="17"/>
      <c r="KP57" s="17"/>
      <c r="KQ57" s="17"/>
      <c r="KR57" s="17"/>
      <c r="KS57" s="17"/>
      <c r="KT57" s="17"/>
      <c r="KU57" s="17"/>
      <c r="KV57" s="17"/>
      <c r="KW57" s="17"/>
      <c r="KX57" s="17"/>
      <c r="KY57" s="17"/>
      <c r="KZ57" s="17"/>
      <c r="LA57" s="17"/>
      <c r="LB57" s="17"/>
      <c r="LC57" s="17"/>
      <c r="LD57" s="17"/>
      <c r="LE57" s="17"/>
      <c r="LF57" s="17"/>
      <c r="LG57" s="17"/>
      <c r="LH57" s="17"/>
      <c r="LI57" s="17"/>
      <c r="LJ57" s="17"/>
      <c r="LK57" s="17"/>
      <c r="LL57" s="17"/>
      <c r="LM57" s="17"/>
      <c r="LN57" s="17"/>
    </row>
    <row r="58" spans="1:326" x14ac:dyDescent="0.25">
      <c r="A58" s="17" t="str">
        <f t="shared" si="15"/>
        <v/>
      </c>
      <c r="B58" s="26"/>
      <c r="C58" s="25"/>
      <c r="D58" s="26"/>
      <c r="E58" s="26"/>
      <c r="F58" s="26"/>
      <c r="G58" s="26"/>
      <c r="H58" s="27"/>
      <c r="I58" s="27"/>
      <c r="J58" s="26"/>
      <c r="K58" s="26"/>
      <c r="L58" s="26"/>
      <c r="M58" s="29"/>
      <c r="N58" s="48" t="str">
        <f t="shared" si="34"/>
        <v/>
      </c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8" t="str">
        <f t="shared" si="16"/>
        <v/>
      </c>
      <c r="BC58" s="29"/>
      <c r="BD58" s="29"/>
      <c r="BE58" s="29"/>
      <c r="BF58" s="29"/>
      <c r="BG58" s="29"/>
      <c r="BH58" s="29"/>
      <c r="BI58" s="29"/>
      <c r="BJ58" s="29"/>
      <c r="BK58" s="18" t="str">
        <f t="shared" si="17"/>
        <v/>
      </c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18"/>
      <c r="BY58" s="18"/>
      <c r="BZ58" s="18"/>
      <c r="CA58" s="18"/>
      <c r="CB58" s="18"/>
      <c r="CC58" s="18"/>
      <c r="CD58" s="18" t="str">
        <f t="shared" si="35"/>
        <v/>
      </c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18" t="str">
        <f t="shared" si="18"/>
        <v/>
      </c>
      <c r="CT58" s="29"/>
      <c r="CU58" s="29"/>
      <c r="CV58" s="29"/>
      <c r="CW58" s="29"/>
      <c r="CX58" s="29"/>
      <c r="CY58" s="29"/>
      <c r="CZ58" s="29"/>
      <c r="DA58" s="29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102"/>
      <c r="FC58" s="102"/>
      <c r="FD58" s="102"/>
      <c r="FE58" s="102"/>
      <c r="FF58" s="102"/>
      <c r="FG58" s="22"/>
      <c r="FH58" s="23" t="str">
        <f t="shared" si="36"/>
        <v/>
      </c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23" t="str">
        <f t="shared" si="37"/>
        <v/>
      </c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23" t="str">
        <f t="shared" si="4"/>
        <v/>
      </c>
      <c r="GQ58" s="18"/>
      <c r="GR58" s="18"/>
      <c r="GS58" s="18"/>
      <c r="GT58" s="18"/>
      <c r="GU58" s="18"/>
      <c r="GV58" s="18"/>
      <c r="GW58" s="18"/>
      <c r="GX58" s="18"/>
      <c r="GY58" s="18"/>
      <c r="GZ58" s="30"/>
      <c r="HA58" s="18"/>
      <c r="HB58" s="18"/>
      <c r="HC58" s="18"/>
      <c r="HD58" s="18"/>
      <c r="HE58" s="18"/>
      <c r="HF58" s="18"/>
      <c r="HG58" s="18"/>
      <c r="HH58" s="18"/>
      <c r="HI58" s="18"/>
      <c r="HJ58" s="24" t="str">
        <f t="shared" si="6"/>
        <v/>
      </c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24" t="str">
        <f t="shared" si="7"/>
        <v/>
      </c>
      <c r="IC58" s="18"/>
      <c r="ID58" s="18"/>
      <c r="IE58" s="18"/>
      <c r="IF58" s="18"/>
      <c r="IG58" s="18"/>
      <c r="IH58" s="18"/>
      <c r="II58" s="18"/>
      <c r="IJ58" s="24" t="str">
        <f t="shared" si="8"/>
        <v/>
      </c>
      <c r="IK58" s="18"/>
      <c r="IL58" s="18"/>
      <c r="IM58" s="18"/>
      <c r="IN58" s="18"/>
      <c r="IO58" s="18"/>
      <c r="IP58" s="18"/>
      <c r="IQ58" s="18"/>
      <c r="IR58" s="18"/>
      <c r="IS58" s="23" t="str">
        <f t="shared" si="9"/>
        <v/>
      </c>
      <c r="IT58" s="18"/>
      <c r="IU58" s="18"/>
      <c r="IV58" s="18"/>
      <c r="IW58" s="23" t="str">
        <f t="shared" si="10"/>
        <v/>
      </c>
      <c r="IX58" s="18"/>
      <c r="IY58" s="18"/>
      <c r="IZ58" s="18"/>
      <c r="JA58" s="18"/>
      <c r="JB58" s="18"/>
      <c r="JC58" s="18"/>
      <c r="JD58" s="18"/>
      <c r="JE58" s="23" t="str">
        <f t="shared" si="38"/>
        <v/>
      </c>
      <c r="JF58" s="18"/>
      <c r="JG58" s="18"/>
      <c r="JH58" s="18"/>
      <c r="JI58" s="18"/>
      <c r="JJ58" s="23" t="str">
        <f t="shared" si="39"/>
        <v/>
      </c>
      <c r="JK58" s="18"/>
      <c r="JL58" s="18"/>
      <c r="JM58" s="18"/>
      <c r="JN58" s="18"/>
      <c r="JO58" s="18"/>
      <c r="JP58" s="24" t="str">
        <f t="shared" si="40"/>
        <v/>
      </c>
      <c r="JQ58" s="18"/>
      <c r="JR58" s="18"/>
      <c r="JS58" s="18"/>
      <c r="JT58" s="18"/>
      <c r="JU58" s="18"/>
      <c r="JV58" s="24" t="str">
        <f t="shared" si="41"/>
        <v/>
      </c>
      <c r="JW58" s="18"/>
      <c r="JX58" s="18"/>
      <c r="JY58" s="18"/>
      <c r="JZ58" s="18"/>
      <c r="KA58" s="17"/>
      <c r="KB58" s="17"/>
      <c r="KC58" s="17"/>
      <c r="KD58" s="17"/>
      <c r="KE58" s="17"/>
      <c r="KF58" s="17"/>
      <c r="KG58" s="17"/>
      <c r="KH58" s="17"/>
      <c r="KI58" s="17"/>
      <c r="KJ58" s="17"/>
      <c r="KK58" s="17"/>
      <c r="KL58" s="17"/>
      <c r="KM58" s="17"/>
      <c r="KN58" s="17"/>
      <c r="KO58" s="17"/>
      <c r="KP58" s="17"/>
      <c r="KQ58" s="17"/>
      <c r="KR58" s="17"/>
      <c r="KS58" s="17"/>
      <c r="KT58" s="17"/>
      <c r="KU58" s="17"/>
      <c r="KV58" s="17"/>
      <c r="KW58" s="17"/>
      <c r="KX58" s="17"/>
      <c r="KY58" s="17"/>
      <c r="KZ58" s="17"/>
      <c r="LA58" s="17"/>
      <c r="LB58" s="17"/>
      <c r="LC58" s="17"/>
      <c r="LD58" s="17"/>
      <c r="LE58" s="17"/>
      <c r="LF58" s="17"/>
      <c r="LG58" s="17"/>
      <c r="LH58" s="17"/>
      <c r="LI58" s="17"/>
      <c r="LJ58" s="17"/>
      <c r="LK58" s="17"/>
      <c r="LL58" s="17"/>
      <c r="LM58" s="17"/>
      <c r="LN58" s="17"/>
    </row>
    <row r="59" spans="1:326" x14ac:dyDescent="0.25">
      <c r="A59" s="17" t="str">
        <f t="shared" si="15"/>
        <v/>
      </c>
      <c r="B59" s="26"/>
      <c r="C59" s="25"/>
      <c r="D59" s="26"/>
      <c r="E59" s="26"/>
      <c r="F59" s="26"/>
      <c r="G59" s="26"/>
      <c r="H59" s="27"/>
      <c r="I59" s="27"/>
      <c r="J59" s="26"/>
      <c r="K59" s="26"/>
      <c r="L59" s="26"/>
      <c r="M59" s="29"/>
      <c r="N59" s="48" t="str">
        <f t="shared" si="34"/>
        <v/>
      </c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8" t="str">
        <f t="shared" si="16"/>
        <v/>
      </c>
      <c r="BC59" s="29"/>
      <c r="BD59" s="29"/>
      <c r="BE59" s="29"/>
      <c r="BF59" s="29"/>
      <c r="BG59" s="29"/>
      <c r="BH59" s="29"/>
      <c r="BI59" s="29"/>
      <c r="BJ59" s="29"/>
      <c r="BK59" s="18" t="str">
        <f t="shared" si="17"/>
        <v/>
      </c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18"/>
      <c r="BY59" s="18"/>
      <c r="BZ59" s="18"/>
      <c r="CA59" s="18"/>
      <c r="CB59" s="18"/>
      <c r="CC59" s="18"/>
      <c r="CD59" s="18" t="str">
        <f t="shared" si="35"/>
        <v/>
      </c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18" t="str">
        <f t="shared" si="18"/>
        <v/>
      </c>
      <c r="CT59" s="29"/>
      <c r="CU59" s="29"/>
      <c r="CV59" s="29"/>
      <c r="CW59" s="29"/>
      <c r="CX59" s="29"/>
      <c r="CY59" s="29"/>
      <c r="CZ59" s="29"/>
      <c r="DA59" s="29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102"/>
      <c r="FC59" s="102"/>
      <c r="FD59" s="102"/>
      <c r="FE59" s="102"/>
      <c r="FF59" s="102"/>
      <c r="FG59" s="22"/>
      <c r="FH59" s="23" t="str">
        <f t="shared" si="36"/>
        <v/>
      </c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23" t="str">
        <f t="shared" si="37"/>
        <v/>
      </c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23" t="str">
        <f t="shared" si="4"/>
        <v/>
      </c>
      <c r="GQ59" s="18"/>
      <c r="GR59" s="18"/>
      <c r="GS59" s="18"/>
      <c r="GT59" s="18"/>
      <c r="GU59" s="18"/>
      <c r="GV59" s="18"/>
      <c r="GW59" s="18"/>
      <c r="GX59" s="18"/>
      <c r="GY59" s="18"/>
      <c r="GZ59" s="30"/>
      <c r="HA59" s="18"/>
      <c r="HB59" s="18"/>
      <c r="HC59" s="18"/>
      <c r="HD59" s="18"/>
      <c r="HE59" s="18"/>
      <c r="HF59" s="18"/>
      <c r="HG59" s="18"/>
      <c r="HH59" s="18"/>
      <c r="HI59" s="18"/>
      <c r="HJ59" s="24" t="str">
        <f t="shared" si="6"/>
        <v/>
      </c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24" t="str">
        <f t="shared" si="7"/>
        <v/>
      </c>
      <c r="IC59" s="18"/>
      <c r="ID59" s="18"/>
      <c r="IE59" s="18"/>
      <c r="IF59" s="18"/>
      <c r="IG59" s="18"/>
      <c r="IH59" s="18"/>
      <c r="II59" s="18"/>
      <c r="IJ59" s="24" t="str">
        <f t="shared" si="8"/>
        <v/>
      </c>
      <c r="IK59" s="18"/>
      <c r="IL59" s="18"/>
      <c r="IM59" s="18"/>
      <c r="IN59" s="18"/>
      <c r="IO59" s="18"/>
      <c r="IP59" s="18"/>
      <c r="IQ59" s="18"/>
      <c r="IR59" s="18"/>
      <c r="IS59" s="23" t="str">
        <f t="shared" si="9"/>
        <v/>
      </c>
      <c r="IT59" s="18"/>
      <c r="IU59" s="18"/>
      <c r="IV59" s="18"/>
      <c r="IW59" s="23" t="str">
        <f t="shared" si="10"/>
        <v/>
      </c>
      <c r="IX59" s="18"/>
      <c r="IY59" s="18"/>
      <c r="IZ59" s="18"/>
      <c r="JA59" s="18"/>
      <c r="JB59" s="18"/>
      <c r="JC59" s="18"/>
      <c r="JD59" s="18"/>
      <c r="JE59" s="23" t="str">
        <f t="shared" si="38"/>
        <v/>
      </c>
      <c r="JF59" s="18"/>
      <c r="JG59" s="18"/>
      <c r="JH59" s="18"/>
      <c r="JI59" s="18"/>
      <c r="JJ59" s="23" t="str">
        <f t="shared" si="39"/>
        <v/>
      </c>
      <c r="JK59" s="18"/>
      <c r="JL59" s="18"/>
      <c r="JM59" s="18"/>
      <c r="JN59" s="18"/>
      <c r="JO59" s="18"/>
      <c r="JP59" s="24" t="str">
        <f t="shared" si="40"/>
        <v/>
      </c>
      <c r="JQ59" s="18"/>
      <c r="JR59" s="18"/>
      <c r="JS59" s="18"/>
      <c r="JT59" s="18"/>
      <c r="JU59" s="18"/>
      <c r="JV59" s="24" t="str">
        <f t="shared" si="41"/>
        <v/>
      </c>
      <c r="JW59" s="18"/>
      <c r="JX59" s="18"/>
      <c r="JY59" s="18"/>
      <c r="JZ59" s="18"/>
      <c r="KA59" s="17"/>
      <c r="KB59" s="17"/>
      <c r="KC59" s="17"/>
      <c r="KD59" s="17"/>
      <c r="KE59" s="17"/>
      <c r="KF59" s="17"/>
      <c r="KG59" s="17"/>
      <c r="KH59" s="17"/>
      <c r="KI59" s="17"/>
      <c r="KJ59" s="17"/>
      <c r="KK59" s="17"/>
      <c r="KL59" s="17"/>
      <c r="KM59" s="17"/>
      <c r="KN59" s="17"/>
      <c r="KO59" s="17"/>
      <c r="KP59" s="17"/>
      <c r="KQ59" s="17"/>
      <c r="KR59" s="17"/>
      <c r="KS59" s="17"/>
      <c r="KT59" s="17"/>
      <c r="KU59" s="17"/>
      <c r="KV59" s="17"/>
      <c r="KW59" s="17"/>
      <c r="KX59" s="17"/>
      <c r="KY59" s="17"/>
      <c r="KZ59" s="17"/>
      <c r="LA59" s="17"/>
      <c r="LB59" s="17"/>
      <c r="LC59" s="17"/>
      <c r="LD59" s="17"/>
      <c r="LE59" s="17"/>
      <c r="LF59" s="17"/>
      <c r="LG59" s="17"/>
      <c r="LH59" s="17"/>
      <c r="LI59" s="17"/>
      <c r="LJ59" s="17"/>
      <c r="LK59" s="17"/>
      <c r="LL59" s="17"/>
      <c r="LM59" s="17"/>
      <c r="LN59" s="17"/>
    </row>
    <row r="60" spans="1:326" x14ac:dyDescent="0.25">
      <c r="A60" s="17" t="str">
        <f t="shared" si="15"/>
        <v/>
      </c>
      <c r="B60" s="26"/>
      <c r="C60" s="25"/>
      <c r="D60" s="26"/>
      <c r="E60" s="26"/>
      <c r="F60" s="26"/>
      <c r="G60" s="26"/>
      <c r="H60" s="27"/>
      <c r="I60" s="27"/>
      <c r="J60" s="26"/>
      <c r="K60" s="26"/>
      <c r="L60" s="26"/>
      <c r="M60" s="29"/>
      <c r="N60" s="48" t="str">
        <f t="shared" si="34"/>
        <v/>
      </c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8" t="str">
        <f t="shared" si="16"/>
        <v/>
      </c>
      <c r="BC60" s="29"/>
      <c r="BD60" s="29"/>
      <c r="BE60" s="29"/>
      <c r="BF60" s="29"/>
      <c r="BG60" s="29"/>
      <c r="BH60" s="29"/>
      <c r="BI60" s="29"/>
      <c r="BJ60" s="29"/>
      <c r="BK60" s="18" t="str">
        <f t="shared" si="17"/>
        <v/>
      </c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18"/>
      <c r="BY60" s="18"/>
      <c r="BZ60" s="18"/>
      <c r="CA60" s="18"/>
      <c r="CB60" s="18"/>
      <c r="CC60" s="18"/>
      <c r="CD60" s="18" t="str">
        <f t="shared" si="35"/>
        <v/>
      </c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18" t="str">
        <f t="shared" si="18"/>
        <v/>
      </c>
      <c r="CT60" s="29"/>
      <c r="CU60" s="29"/>
      <c r="CV60" s="29"/>
      <c r="CW60" s="29"/>
      <c r="CX60" s="29"/>
      <c r="CY60" s="29"/>
      <c r="CZ60" s="29"/>
      <c r="DA60" s="29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102"/>
      <c r="FC60" s="102"/>
      <c r="FD60" s="102"/>
      <c r="FE60" s="102"/>
      <c r="FF60" s="102"/>
      <c r="FG60" s="22"/>
      <c r="FH60" s="23" t="str">
        <f t="shared" si="36"/>
        <v/>
      </c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23" t="str">
        <f t="shared" si="37"/>
        <v/>
      </c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3" t="str">
        <f t="shared" si="4"/>
        <v/>
      </c>
      <c r="GQ60" s="18"/>
      <c r="GR60" s="18"/>
      <c r="GS60" s="18"/>
      <c r="GT60" s="18"/>
      <c r="GU60" s="18"/>
      <c r="GV60" s="18"/>
      <c r="GW60" s="18"/>
      <c r="GX60" s="18"/>
      <c r="GY60" s="18"/>
      <c r="GZ60" s="30"/>
      <c r="HA60" s="18"/>
      <c r="HB60" s="18"/>
      <c r="HC60" s="18"/>
      <c r="HD60" s="18"/>
      <c r="HE60" s="18"/>
      <c r="HF60" s="18"/>
      <c r="HG60" s="18"/>
      <c r="HH60" s="18"/>
      <c r="HI60" s="18"/>
      <c r="HJ60" s="24" t="str">
        <f t="shared" si="6"/>
        <v/>
      </c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24" t="str">
        <f t="shared" si="7"/>
        <v/>
      </c>
      <c r="IC60" s="18"/>
      <c r="ID60" s="18"/>
      <c r="IE60" s="18"/>
      <c r="IF60" s="18"/>
      <c r="IG60" s="18"/>
      <c r="IH60" s="18"/>
      <c r="II60" s="18"/>
      <c r="IJ60" s="24" t="str">
        <f t="shared" si="8"/>
        <v/>
      </c>
      <c r="IK60" s="18"/>
      <c r="IL60" s="18"/>
      <c r="IM60" s="18"/>
      <c r="IN60" s="18"/>
      <c r="IO60" s="18"/>
      <c r="IP60" s="18"/>
      <c r="IQ60" s="18"/>
      <c r="IR60" s="18"/>
      <c r="IS60" s="23" t="str">
        <f t="shared" si="9"/>
        <v/>
      </c>
      <c r="IT60" s="18"/>
      <c r="IU60" s="18"/>
      <c r="IV60" s="18"/>
      <c r="IW60" s="23" t="str">
        <f t="shared" si="10"/>
        <v/>
      </c>
      <c r="IX60" s="18"/>
      <c r="IY60" s="18"/>
      <c r="IZ60" s="18"/>
      <c r="JA60" s="18"/>
      <c r="JB60" s="18"/>
      <c r="JC60" s="18"/>
      <c r="JD60" s="18"/>
      <c r="JE60" s="23" t="str">
        <f t="shared" si="38"/>
        <v/>
      </c>
      <c r="JF60" s="18"/>
      <c r="JG60" s="18"/>
      <c r="JH60" s="18"/>
      <c r="JI60" s="18"/>
      <c r="JJ60" s="23" t="str">
        <f t="shared" si="39"/>
        <v/>
      </c>
      <c r="JK60" s="18"/>
      <c r="JL60" s="18"/>
      <c r="JM60" s="18"/>
      <c r="JN60" s="18"/>
      <c r="JO60" s="18"/>
      <c r="JP60" s="24" t="str">
        <f t="shared" si="40"/>
        <v/>
      </c>
      <c r="JQ60" s="18"/>
      <c r="JR60" s="18"/>
      <c r="JS60" s="18"/>
      <c r="JT60" s="18"/>
      <c r="JU60" s="18"/>
      <c r="JV60" s="24" t="str">
        <f t="shared" si="41"/>
        <v/>
      </c>
      <c r="JW60" s="18"/>
      <c r="JX60" s="18"/>
      <c r="JY60" s="18"/>
      <c r="JZ60" s="18"/>
      <c r="KA60" s="17"/>
      <c r="KB60" s="17"/>
      <c r="KC60" s="17"/>
      <c r="KD60" s="17"/>
      <c r="KE60" s="17"/>
      <c r="KF60" s="17"/>
      <c r="KG60" s="17"/>
      <c r="KH60" s="17"/>
      <c r="KI60" s="17"/>
      <c r="KJ60" s="17"/>
      <c r="KK60" s="17"/>
      <c r="KL60" s="17"/>
      <c r="KM60" s="17"/>
      <c r="KN60" s="17"/>
      <c r="KO60" s="17"/>
      <c r="KP60" s="17"/>
      <c r="KQ60" s="17"/>
      <c r="KR60" s="17"/>
      <c r="KS60" s="17"/>
      <c r="KT60" s="17"/>
      <c r="KU60" s="17"/>
      <c r="KV60" s="17"/>
      <c r="KW60" s="17"/>
      <c r="KX60" s="17"/>
      <c r="KY60" s="17"/>
      <c r="KZ60" s="17"/>
      <c r="LA60" s="17"/>
      <c r="LB60" s="17"/>
      <c r="LC60" s="17"/>
      <c r="LD60" s="17"/>
      <c r="LE60" s="17"/>
      <c r="LF60" s="17"/>
      <c r="LG60" s="17"/>
      <c r="LH60" s="17"/>
      <c r="LI60" s="17"/>
      <c r="LJ60" s="17"/>
      <c r="LK60" s="17"/>
      <c r="LL60" s="17"/>
      <c r="LM60" s="17"/>
      <c r="LN60" s="17"/>
    </row>
    <row r="61" spans="1:326" x14ac:dyDescent="0.25">
      <c r="A61" s="17" t="str">
        <f t="shared" si="15"/>
        <v/>
      </c>
      <c r="B61" s="26"/>
      <c r="C61" s="25"/>
      <c r="D61" s="26"/>
      <c r="E61" s="26"/>
      <c r="F61" s="26"/>
      <c r="G61" s="26"/>
      <c r="H61" s="27"/>
      <c r="I61" s="27"/>
      <c r="J61" s="26"/>
      <c r="K61" s="26"/>
      <c r="L61" s="26"/>
      <c r="M61" s="18"/>
      <c r="N61" s="48" t="str">
        <f t="shared" si="34"/>
        <v/>
      </c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8" t="str">
        <f t="shared" si="16"/>
        <v/>
      </c>
      <c r="BC61" s="18"/>
      <c r="BD61" s="18"/>
      <c r="BE61" s="18"/>
      <c r="BF61" s="18"/>
      <c r="BG61" s="18"/>
      <c r="BH61" s="18"/>
      <c r="BI61" s="18"/>
      <c r="BJ61" s="18"/>
      <c r="BK61" s="18" t="str">
        <f t="shared" si="17"/>
        <v/>
      </c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 t="str">
        <f t="shared" si="35"/>
        <v/>
      </c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18" t="str">
        <f t="shared" si="18"/>
        <v/>
      </c>
      <c r="CT61" s="18"/>
      <c r="CU61" s="18"/>
      <c r="CV61" s="18"/>
      <c r="CW61" s="18"/>
      <c r="CX61" s="18"/>
      <c r="CY61" s="18"/>
      <c r="CZ61" s="18"/>
      <c r="DA61" s="18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102"/>
      <c r="FC61" s="102"/>
      <c r="FD61" s="102"/>
      <c r="FE61" s="102"/>
      <c r="FF61" s="102"/>
      <c r="FG61" s="22"/>
      <c r="FH61" s="23" t="str">
        <f t="shared" si="36"/>
        <v/>
      </c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23" t="str">
        <f t="shared" si="37"/>
        <v/>
      </c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23" t="str">
        <f t="shared" si="4"/>
        <v/>
      </c>
      <c r="GQ61" s="18"/>
      <c r="GR61" s="18"/>
      <c r="GS61" s="18"/>
      <c r="GT61" s="18"/>
      <c r="GU61" s="18"/>
      <c r="GV61" s="18"/>
      <c r="GW61" s="18"/>
      <c r="GX61" s="18"/>
      <c r="GY61" s="18"/>
      <c r="GZ61" s="30"/>
      <c r="HA61" s="18"/>
      <c r="HB61" s="18"/>
      <c r="HC61" s="18"/>
      <c r="HD61" s="18"/>
      <c r="HE61" s="18"/>
      <c r="HF61" s="18"/>
      <c r="HG61" s="18"/>
      <c r="HH61" s="18"/>
      <c r="HI61" s="18"/>
      <c r="HJ61" s="24" t="str">
        <f t="shared" si="6"/>
        <v/>
      </c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24" t="str">
        <f t="shared" si="7"/>
        <v/>
      </c>
      <c r="IC61" s="18"/>
      <c r="ID61" s="18"/>
      <c r="IE61" s="18"/>
      <c r="IF61" s="18"/>
      <c r="IG61" s="18"/>
      <c r="IH61" s="18"/>
      <c r="II61" s="18"/>
      <c r="IJ61" s="24" t="str">
        <f t="shared" si="8"/>
        <v/>
      </c>
      <c r="IK61" s="18"/>
      <c r="IL61" s="18"/>
      <c r="IM61" s="18"/>
      <c r="IN61" s="18"/>
      <c r="IO61" s="18"/>
      <c r="IP61" s="18"/>
      <c r="IQ61" s="18"/>
      <c r="IR61" s="18"/>
      <c r="IS61" s="23" t="str">
        <f t="shared" si="9"/>
        <v/>
      </c>
      <c r="IT61" s="18"/>
      <c r="IU61" s="18"/>
      <c r="IV61" s="18"/>
      <c r="IW61" s="23" t="str">
        <f t="shared" si="10"/>
        <v/>
      </c>
      <c r="IX61" s="18"/>
      <c r="IY61" s="18"/>
      <c r="IZ61" s="18"/>
      <c r="JA61" s="18"/>
      <c r="JB61" s="18"/>
      <c r="JC61" s="18"/>
      <c r="JD61" s="18"/>
      <c r="JE61" s="23" t="str">
        <f t="shared" si="38"/>
        <v/>
      </c>
      <c r="JF61" s="18"/>
      <c r="JG61" s="18"/>
      <c r="JH61" s="18"/>
      <c r="JI61" s="18"/>
      <c r="JJ61" s="23" t="str">
        <f t="shared" si="39"/>
        <v/>
      </c>
      <c r="JK61" s="18"/>
      <c r="JL61" s="18"/>
      <c r="JM61" s="18"/>
      <c r="JN61" s="18"/>
      <c r="JO61" s="18"/>
      <c r="JP61" s="24" t="str">
        <f t="shared" si="40"/>
        <v/>
      </c>
      <c r="JQ61" s="18"/>
      <c r="JR61" s="18"/>
      <c r="JS61" s="18"/>
      <c r="JT61" s="18"/>
      <c r="JU61" s="18"/>
      <c r="JV61" s="24" t="str">
        <f t="shared" si="41"/>
        <v/>
      </c>
      <c r="JW61" s="18"/>
      <c r="JX61" s="18"/>
      <c r="JY61" s="18"/>
      <c r="JZ61" s="18"/>
      <c r="KA61" s="17"/>
      <c r="KB61" s="17"/>
      <c r="KC61" s="17"/>
      <c r="KD61" s="17"/>
      <c r="KE61" s="17"/>
      <c r="KF61" s="17"/>
      <c r="KG61" s="17"/>
      <c r="KH61" s="17"/>
      <c r="KI61" s="17"/>
      <c r="KJ61" s="17"/>
      <c r="KK61" s="17"/>
      <c r="KL61" s="17"/>
      <c r="KM61" s="17"/>
      <c r="KN61" s="17"/>
      <c r="KO61" s="17"/>
      <c r="KP61" s="17"/>
      <c r="KQ61" s="17"/>
      <c r="KR61" s="17"/>
      <c r="KS61" s="17"/>
      <c r="KT61" s="17"/>
      <c r="KU61" s="17"/>
      <c r="KV61" s="17"/>
      <c r="KW61" s="17"/>
      <c r="KX61" s="17"/>
      <c r="KY61" s="17"/>
      <c r="KZ61" s="17"/>
      <c r="LA61" s="17"/>
      <c r="LB61" s="17"/>
      <c r="LC61" s="17"/>
      <c r="LD61" s="17"/>
      <c r="LE61" s="17"/>
      <c r="LF61" s="17"/>
      <c r="LG61" s="17"/>
      <c r="LH61" s="17"/>
      <c r="LI61" s="17"/>
      <c r="LJ61" s="17"/>
      <c r="LK61" s="17"/>
      <c r="LL61" s="17"/>
      <c r="LM61" s="17"/>
      <c r="LN61" s="17"/>
    </row>
    <row r="62" spans="1:326" x14ac:dyDescent="0.25">
      <c r="A62" s="17" t="str">
        <f t="shared" si="15"/>
        <v/>
      </c>
      <c r="B62" s="26"/>
      <c r="C62" s="25"/>
      <c r="D62" s="26"/>
      <c r="E62" s="26"/>
      <c r="F62" s="26"/>
      <c r="G62" s="26"/>
      <c r="H62" s="27"/>
      <c r="I62" s="27"/>
      <c r="J62" s="26"/>
      <c r="K62" s="26"/>
      <c r="L62" s="26"/>
      <c r="M62" s="29"/>
      <c r="N62" s="48" t="str">
        <f t="shared" si="34"/>
        <v/>
      </c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8" t="str">
        <f t="shared" si="16"/>
        <v/>
      </c>
      <c r="BC62" s="29"/>
      <c r="BD62" s="29"/>
      <c r="BE62" s="29"/>
      <c r="BF62" s="29"/>
      <c r="BG62" s="29"/>
      <c r="BH62" s="29"/>
      <c r="BI62" s="29"/>
      <c r="BJ62" s="29"/>
      <c r="BK62" s="18" t="str">
        <f t="shared" si="17"/>
        <v/>
      </c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18"/>
      <c r="BY62" s="18"/>
      <c r="BZ62" s="18"/>
      <c r="CA62" s="18"/>
      <c r="CB62" s="18"/>
      <c r="CC62" s="18"/>
      <c r="CD62" s="18" t="str">
        <f t="shared" si="35"/>
        <v/>
      </c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18" t="str">
        <f t="shared" si="18"/>
        <v/>
      </c>
      <c r="CT62" s="29"/>
      <c r="CU62" s="29"/>
      <c r="CV62" s="29"/>
      <c r="CW62" s="29"/>
      <c r="CX62" s="29"/>
      <c r="CY62" s="29"/>
      <c r="CZ62" s="29"/>
      <c r="DA62" s="29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102"/>
      <c r="FC62" s="102"/>
      <c r="FD62" s="102"/>
      <c r="FE62" s="102"/>
      <c r="FF62" s="102"/>
      <c r="FG62" s="22"/>
      <c r="FH62" s="23" t="str">
        <f t="shared" si="36"/>
        <v/>
      </c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23" t="str">
        <f t="shared" si="37"/>
        <v/>
      </c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23" t="str">
        <f t="shared" si="4"/>
        <v/>
      </c>
      <c r="GQ62" s="18"/>
      <c r="GR62" s="18"/>
      <c r="GS62" s="18"/>
      <c r="GT62" s="18"/>
      <c r="GU62" s="18"/>
      <c r="GV62" s="18"/>
      <c r="GW62" s="18"/>
      <c r="GX62" s="18"/>
      <c r="GY62" s="18"/>
      <c r="GZ62" s="30"/>
      <c r="HA62" s="18"/>
      <c r="HB62" s="18"/>
      <c r="HC62" s="18"/>
      <c r="HD62" s="18"/>
      <c r="HE62" s="18"/>
      <c r="HF62" s="18"/>
      <c r="HG62" s="18"/>
      <c r="HH62" s="18"/>
      <c r="HI62" s="18"/>
      <c r="HJ62" s="24" t="str">
        <f t="shared" si="6"/>
        <v/>
      </c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24" t="str">
        <f t="shared" si="7"/>
        <v/>
      </c>
      <c r="IC62" s="18"/>
      <c r="ID62" s="18"/>
      <c r="IE62" s="18"/>
      <c r="IF62" s="18"/>
      <c r="IG62" s="18"/>
      <c r="IH62" s="18"/>
      <c r="II62" s="18"/>
      <c r="IJ62" s="24" t="str">
        <f t="shared" si="8"/>
        <v/>
      </c>
      <c r="IK62" s="18"/>
      <c r="IL62" s="18"/>
      <c r="IM62" s="18"/>
      <c r="IN62" s="18"/>
      <c r="IO62" s="18"/>
      <c r="IP62" s="18"/>
      <c r="IQ62" s="18"/>
      <c r="IR62" s="18"/>
      <c r="IS62" s="23" t="str">
        <f t="shared" si="9"/>
        <v/>
      </c>
      <c r="IT62" s="18"/>
      <c r="IU62" s="18"/>
      <c r="IV62" s="18"/>
      <c r="IW62" s="23" t="str">
        <f t="shared" si="10"/>
        <v/>
      </c>
      <c r="IX62" s="18"/>
      <c r="IY62" s="18"/>
      <c r="IZ62" s="18"/>
      <c r="JA62" s="18"/>
      <c r="JB62" s="18"/>
      <c r="JC62" s="18"/>
      <c r="JD62" s="18"/>
      <c r="JE62" s="23" t="str">
        <f t="shared" si="38"/>
        <v/>
      </c>
      <c r="JF62" s="18"/>
      <c r="JG62" s="18"/>
      <c r="JH62" s="18"/>
      <c r="JI62" s="18"/>
      <c r="JJ62" s="23" t="str">
        <f t="shared" si="39"/>
        <v/>
      </c>
      <c r="JK62" s="18"/>
      <c r="JL62" s="18"/>
      <c r="JM62" s="18"/>
      <c r="JN62" s="18"/>
      <c r="JO62" s="18"/>
      <c r="JP62" s="24" t="str">
        <f t="shared" si="40"/>
        <v/>
      </c>
      <c r="JQ62" s="18"/>
      <c r="JR62" s="18"/>
      <c r="JS62" s="18"/>
      <c r="JT62" s="18"/>
      <c r="JU62" s="18"/>
      <c r="JV62" s="24" t="str">
        <f t="shared" si="41"/>
        <v/>
      </c>
      <c r="JW62" s="18"/>
      <c r="JX62" s="18"/>
      <c r="JY62" s="18"/>
      <c r="JZ62" s="18"/>
      <c r="KA62" s="17"/>
      <c r="KB62" s="17"/>
      <c r="KC62" s="17"/>
      <c r="KD62" s="17"/>
      <c r="KE62" s="17"/>
      <c r="KF62" s="17"/>
      <c r="KG62" s="17"/>
      <c r="KH62" s="17"/>
      <c r="KI62" s="17"/>
      <c r="KJ62" s="17"/>
      <c r="KK62" s="17"/>
      <c r="KL62" s="17"/>
      <c r="KM62" s="17"/>
      <c r="KN62" s="17"/>
      <c r="KO62" s="17"/>
      <c r="KP62" s="17"/>
      <c r="KQ62" s="17"/>
      <c r="KR62" s="17"/>
      <c r="KS62" s="17"/>
      <c r="KT62" s="17"/>
      <c r="KU62" s="17"/>
      <c r="KV62" s="17"/>
      <c r="KW62" s="17"/>
      <c r="KX62" s="17"/>
      <c r="KY62" s="17"/>
      <c r="KZ62" s="17"/>
      <c r="LA62" s="17"/>
      <c r="LB62" s="17"/>
      <c r="LC62" s="17"/>
      <c r="LD62" s="17"/>
      <c r="LE62" s="17"/>
      <c r="LF62" s="17"/>
      <c r="LG62" s="17"/>
      <c r="LH62" s="17"/>
      <c r="LI62" s="17"/>
      <c r="LJ62" s="17"/>
      <c r="LK62" s="17"/>
      <c r="LL62" s="17"/>
      <c r="LM62" s="17"/>
      <c r="LN62" s="17"/>
    </row>
    <row r="63" spans="1:326" x14ac:dyDescent="0.25">
      <c r="A63" s="17" t="str">
        <f t="shared" si="15"/>
        <v/>
      </c>
      <c r="B63" s="26"/>
      <c r="C63" s="25"/>
      <c r="D63" s="26"/>
      <c r="E63" s="26"/>
      <c r="F63" s="26"/>
      <c r="G63" s="26"/>
      <c r="H63" s="27"/>
      <c r="I63" s="27"/>
      <c r="J63" s="26"/>
      <c r="K63" s="26"/>
      <c r="L63" s="26"/>
      <c r="M63" s="29"/>
      <c r="N63" s="48" t="str">
        <f t="shared" si="34"/>
        <v/>
      </c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8" t="str">
        <f t="shared" si="16"/>
        <v/>
      </c>
      <c r="BC63" s="29"/>
      <c r="BD63" s="29"/>
      <c r="BE63" s="29"/>
      <c r="BF63" s="29"/>
      <c r="BG63" s="29"/>
      <c r="BH63" s="29"/>
      <c r="BI63" s="29"/>
      <c r="BJ63" s="29"/>
      <c r="BK63" s="18" t="str">
        <f t="shared" si="17"/>
        <v/>
      </c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18"/>
      <c r="BY63" s="18"/>
      <c r="BZ63" s="18"/>
      <c r="CA63" s="18"/>
      <c r="CB63" s="18"/>
      <c r="CC63" s="18"/>
      <c r="CD63" s="18" t="str">
        <f t="shared" si="35"/>
        <v/>
      </c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18" t="str">
        <f t="shared" si="18"/>
        <v/>
      </c>
      <c r="CT63" s="29"/>
      <c r="CU63" s="29"/>
      <c r="CV63" s="29"/>
      <c r="CW63" s="29"/>
      <c r="CX63" s="29"/>
      <c r="CY63" s="29"/>
      <c r="CZ63" s="29"/>
      <c r="DA63" s="29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102"/>
      <c r="FC63" s="102"/>
      <c r="FD63" s="102"/>
      <c r="FE63" s="102"/>
      <c r="FF63" s="102"/>
      <c r="FG63" s="22"/>
      <c r="FH63" s="23" t="str">
        <f t="shared" si="36"/>
        <v/>
      </c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23" t="str">
        <f t="shared" si="37"/>
        <v/>
      </c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23" t="str">
        <f t="shared" si="4"/>
        <v/>
      </c>
      <c r="GQ63" s="18"/>
      <c r="GR63" s="18"/>
      <c r="GS63" s="18"/>
      <c r="GT63" s="18"/>
      <c r="GU63" s="18"/>
      <c r="GV63" s="18"/>
      <c r="GW63" s="18"/>
      <c r="GX63" s="18"/>
      <c r="GY63" s="18"/>
      <c r="GZ63" s="30"/>
      <c r="HA63" s="18"/>
      <c r="HB63" s="18"/>
      <c r="HC63" s="18"/>
      <c r="HD63" s="18"/>
      <c r="HE63" s="18"/>
      <c r="HF63" s="18"/>
      <c r="HG63" s="18"/>
      <c r="HH63" s="18"/>
      <c r="HI63" s="18"/>
      <c r="HJ63" s="24" t="str">
        <f t="shared" si="6"/>
        <v/>
      </c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24" t="str">
        <f t="shared" si="7"/>
        <v/>
      </c>
      <c r="IC63" s="18"/>
      <c r="ID63" s="18"/>
      <c r="IE63" s="18"/>
      <c r="IF63" s="18"/>
      <c r="IG63" s="18"/>
      <c r="IH63" s="18"/>
      <c r="II63" s="18"/>
      <c r="IJ63" s="24" t="str">
        <f t="shared" si="8"/>
        <v/>
      </c>
      <c r="IK63" s="18"/>
      <c r="IL63" s="18"/>
      <c r="IM63" s="18"/>
      <c r="IN63" s="18"/>
      <c r="IO63" s="18"/>
      <c r="IP63" s="18"/>
      <c r="IQ63" s="18"/>
      <c r="IR63" s="18"/>
      <c r="IS63" s="23" t="str">
        <f t="shared" si="9"/>
        <v/>
      </c>
      <c r="IT63" s="18"/>
      <c r="IU63" s="18"/>
      <c r="IV63" s="18"/>
      <c r="IW63" s="23" t="str">
        <f t="shared" si="10"/>
        <v/>
      </c>
      <c r="IX63" s="18"/>
      <c r="IY63" s="18"/>
      <c r="IZ63" s="18"/>
      <c r="JA63" s="18"/>
      <c r="JB63" s="18"/>
      <c r="JC63" s="18"/>
      <c r="JD63" s="18"/>
      <c r="JE63" s="23" t="str">
        <f t="shared" si="38"/>
        <v/>
      </c>
      <c r="JF63" s="18"/>
      <c r="JG63" s="18"/>
      <c r="JH63" s="18"/>
      <c r="JI63" s="18"/>
      <c r="JJ63" s="23" t="str">
        <f t="shared" si="39"/>
        <v/>
      </c>
      <c r="JK63" s="18"/>
      <c r="JL63" s="18"/>
      <c r="JM63" s="18"/>
      <c r="JN63" s="18"/>
      <c r="JO63" s="18"/>
      <c r="JP63" s="24" t="str">
        <f t="shared" si="40"/>
        <v/>
      </c>
      <c r="JQ63" s="18"/>
      <c r="JR63" s="18"/>
      <c r="JS63" s="18"/>
      <c r="JT63" s="18"/>
      <c r="JU63" s="18"/>
      <c r="JV63" s="24" t="str">
        <f t="shared" si="41"/>
        <v/>
      </c>
      <c r="JW63" s="18"/>
      <c r="JX63" s="18"/>
      <c r="JY63" s="18"/>
      <c r="JZ63" s="18"/>
      <c r="KA63" s="17"/>
      <c r="KB63" s="17"/>
      <c r="KC63" s="17"/>
      <c r="KD63" s="17"/>
      <c r="KE63" s="17"/>
      <c r="KF63" s="17"/>
      <c r="KG63" s="17"/>
      <c r="KH63" s="17"/>
      <c r="KI63" s="17"/>
      <c r="KJ63" s="17"/>
      <c r="KK63" s="17"/>
      <c r="KL63" s="17"/>
      <c r="KM63" s="17"/>
      <c r="KN63" s="17"/>
      <c r="KO63" s="17"/>
      <c r="KP63" s="17"/>
      <c r="KQ63" s="17"/>
      <c r="KR63" s="17"/>
      <c r="KS63" s="17"/>
      <c r="KT63" s="17"/>
      <c r="KU63" s="17"/>
      <c r="KV63" s="17"/>
      <c r="KW63" s="17"/>
      <c r="KX63" s="17"/>
      <c r="KY63" s="17"/>
      <c r="KZ63" s="17"/>
      <c r="LA63" s="17"/>
      <c r="LB63" s="17"/>
      <c r="LC63" s="17"/>
      <c r="LD63" s="17"/>
      <c r="LE63" s="17"/>
      <c r="LF63" s="17"/>
      <c r="LG63" s="17"/>
      <c r="LH63" s="17"/>
      <c r="LI63" s="17"/>
      <c r="LJ63" s="17"/>
      <c r="LK63" s="17"/>
      <c r="LL63" s="17"/>
      <c r="LM63" s="17"/>
      <c r="LN63" s="17"/>
    </row>
    <row r="64" spans="1:326" x14ac:dyDescent="0.25">
      <c r="A64" s="17" t="str">
        <f t="shared" si="15"/>
        <v/>
      </c>
      <c r="B64" s="26"/>
      <c r="C64" s="25"/>
      <c r="D64" s="26"/>
      <c r="E64" s="26"/>
      <c r="F64" s="26"/>
      <c r="G64" s="26"/>
      <c r="H64" s="27"/>
      <c r="I64" s="27"/>
      <c r="J64" s="26"/>
      <c r="K64" s="26"/>
      <c r="L64" s="26"/>
      <c r="M64" s="18"/>
      <c r="N64" s="48" t="str">
        <f t="shared" si="34"/>
        <v/>
      </c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8" t="str">
        <f t="shared" si="16"/>
        <v/>
      </c>
      <c r="BC64" s="18"/>
      <c r="BD64" s="18"/>
      <c r="BE64" s="18"/>
      <c r="BF64" s="18"/>
      <c r="BG64" s="18"/>
      <c r="BH64" s="18"/>
      <c r="BI64" s="18"/>
      <c r="BJ64" s="18"/>
      <c r="BK64" s="18" t="str">
        <f t="shared" si="17"/>
        <v/>
      </c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 t="str">
        <f t="shared" si="35"/>
        <v/>
      </c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18" t="str">
        <f t="shared" si="18"/>
        <v/>
      </c>
      <c r="CT64" s="18"/>
      <c r="CU64" s="18"/>
      <c r="CV64" s="18"/>
      <c r="CW64" s="18"/>
      <c r="CX64" s="18"/>
      <c r="CY64" s="18"/>
      <c r="CZ64" s="18"/>
      <c r="DA64" s="18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102"/>
      <c r="FC64" s="102"/>
      <c r="FD64" s="102"/>
      <c r="FE64" s="102"/>
      <c r="FF64" s="102"/>
      <c r="FG64" s="22"/>
      <c r="FH64" s="23" t="str">
        <f t="shared" si="36"/>
        <v/>
      </c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23" t="str">
        <f t="shared" si="37"/>
        <v/>
      </c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23" t="str">
        <f t="shared" si="4"/>
        <v/>
      </c>
      <c r="GQ64" s="18"/>
      <c r="GR64" s="18"/>
      <c r="GS64" s="18"/>
      <c r="GT64" s="18"/>
      <c r="GU64" s="18"/>
      <c r="GV64" s="18"/>
      <c r="GW64" s="18"/>
      <c r="GX64" s="18"/>
      <c r="GY64" s="18"/>
      <c r="GZ64" s="30"/>
      <c r="HA64" s="18"/>
      <c r="HB64" s="18"/>
      <c r="HC64" s="18"/>
      <c r="HD64" s="18"/>
      <c r="HE64" s="18"/>
      <c r="HF64" s="18"/>
      <c r="HG64" s="18"/>
      <c r="HH64" s="18"/>
      <c r="HI64" s="18"/>
      <c r="HJ64" s="24" t="str">
        <f t="shared" si="6"/>
        <v/>
      </c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24" t="str">
        <f t="shared" si="7"/>
        <v/>
      </c>
      <c r="IC64" s="18"/>
      <c r="ID64" s="18"/>
      <c r="IE64" s="18"/>
      <c r="IF64" s="18"/>
      <c r="IG64" s="18"/>
      <c r="IH64" s="18"/>
      <c r="II64" s="18"/>
      <c r="IJ64" s="24" t="str">
        <f t="shared" si="8"/>
        <v/>
      </c>
      <c r="IK64" s="18"/>
      <c r="IL64" s="18"/>
      <c r="IM64" s="18"/>
      <c r="IN64" s="18"/>
      <c r="IO64" s="18"/>
      <c r="IP64" s="18"/>
      <c r="IQ64" s="18"/>
      <c r="IR64" s="18"/>
      <c r="IS64" s="23" t="str">
        <f t="shared" si="9"/>
        <v/>
      </c>
      <c r="IT64" s="18"/>
      <c r="IU64" s="18"/>
      <c r="IV64" s="18"/>
      <c r="IW64" s="23" t="str">
        <f t="shared" si="10"/>
        <v/>
      </c>
      <c r="IX64" s="18"/>
      <c r="IY64" s="18"/>
      <c r="IZ64" s="18"/>
      <c r="JA64" s="18"/>
      <c r="JB64" s="18"/>
      <c r="JC64" s="18"/>
      <c r="JD64" s="18"/>
      <c r="JE64" s="23" t="str">
        <f t="shared" si="38"/>
        <v/>
      </c>
      <c r="JF64" s="18"/>
      <c r="JG64" s="18"/>
      <c r="JH64" s="18"/>
      <c r="JI64" s="18"/>
      <c r="JJ64" s="23" t="str">
        <f t="shared" si="39"/>
        <v/>
      </c>
      <c r="JK64" s="18"/>
      <c r="JL64" s="18"/>
      <c r="JM64" s="18"/>
      <c r="JN64" s="18"/>
      <c r="JO64" s="18"/>
      <c r="JP64" s="24" t="str">
        <f t="shared" si="40"/>
        <v/>
      </c>
      <c r="JQ64" s="18"/>
      <c r="JR64" s="18"/>
      <c r="JS64" s="18"/>
      <c r="JT64" s="18"/>
      <c r="JU64" s="18"/>
      <c r="JV64" s="24" t="str">
        <f t="shared" si="41"/>
        <v/>
      </c>
      <c r="JW64" s="18"/>
      <c r="JX64" s="18"/>
      <c r="JY64" s="18"/>
      <c r="JZ64" s="18"/>
      <c r="KA64" s="17"/>
      <c r="KB64" s="17"/>
      <c r="KC64" s="17"/>
      <c r="KD64" s="17"/>
      <c r="KE64" s="17"/>
      <c r="KF64" s="17"/>
      <c r="KG64" s="17"/>
      <c r="KH64" s="17"/>
      <c r="KI64" s="17"/>
      <c r="KJ64" s="17"/>
      <c r="KK64" s="17"/>
      <c r="KL64" s="17"/>
      <c r="KM64" s="17"/>
      <c r="KN64" s="17"/>
      <c r="KO64" s="17"/>
      <c r="KP64" s="17"/>
      <c r="KQ64" s="17"/>
      <c r="KR64" s="17"/>
      <c r="KS64" s="17"/>
      <c r="KT64" s="17"/>
      <c r="KU64" s="17"/>
      <c r="KV64" s="17"/>
      <c r="KW64" s="17"/>
      <c r="KX64" s="17"/>
      <c r="KY64" s="17"/>
      <c r="KZ64" s="17"/>
      <c r="LA64" s="17"/>
      <c r="LB64" s="17"/>
      <c r="LC64" s="17"/>
      <c r="LD64" s="17"/>
      <c r="LE64" s="17"/>
      <c r="LF64" s="17"/>
      <c r="LG64" s="17"/>
      <c r="LH64" s="17"/>
      <c r="LI64" s="17"/>
      <c r="LJ64" s="17"/>
      <c r="LK64" s="17"/>
      <c r="LL64" s="17"/>
      <c r="LM64" s="17"/>
      <c r="LN64" s="17"/>
    </row>
    <row r="65" spans="1:326" x14ac:dyDescent="0.25">
      <c r="A65" s="17" t="str">
        <f t="shared" si="15"/>
        <v/>
      </c>
      <c r="B65" s="26"/>
      <c r="C65" s="25"/>
      <c r="D65" s="26"/>
      <c r="E65" s="26"/>
      <c r="F65" s="26"/>
      <c r="G65" s="26"/>
      <c r="H65" s="27"/>
      <c r="I65" s="27"/>
      <c r="J65" s="26"/>
      <c r="K65" s="26"/>
      <c r="L65" s="26"/>
      <c r="M65" s="29"/>
      <c r="N65" s="48" t="str">
        <f t="shared" si="34"/>
        <v/>
      </c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8" t="str">
        <f t="shared" si="16"/>
        <v/>
      </c>
      <c r="BC65" s="29"/>
      <c r="BD65" s="29"/>
      <c r="BE65" s="29"/>
      <c r="BF65" s="29"/>
      <c r="BG65" s="29"/>
      <c r="BH65" s="29"/>
      <c r="BI65" s="29"/>
      <c r="BJ65" s="29"/>
      <c r="BK65" s="18" t="str">
        <f t="shared" si="17"/>
        <v/>
      </c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18"/>
      <c r="BY65" s="18"/>
      <c r="BZ65" s="18"/>
      <c r="CA65" s="18"/>
      <c r="CB65" s="18"/>
      <c r="CC65" s="18"/>
      <c r="CD65" s="18" t="str">
        <f t="shared" si="35"/>
        <v/>
      </c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18" t="str">
        <f t="shared" si="18"/>
        <v/>
      </c>
      <c r="CT65" s="29"/>
      <c r="CU65" s="29"/>
      <c r="CV65" s="29"/>
      <c r="CW65" s="29"/>
      <c r="CX65" s="29"/>
      <c r="CY65" s="29"/>
      <c r="CZ65" s="29"/>
      <c r="DA65" s="29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102"/>
      <c r="FC65" s="102"/>
      <c r="FD65" s="102"/>
      <c r="FE65" s="102"/>
      <c r="FF65" s="102"/>
      <c r="FG65" s="22"/>
      <c r="FH65" s="23" t="str">
        <f t="shared" si="36"/>
        <v/>
      </c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23" t="str">
        <f t="shared" si="37"/>
        <v/>
      </c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23" t="str">
        <f t="shared" si="4"/>
        <v/>
      </c>
      <c r="GQ65" s="18"/>
      <c r="GR65" s="18"/>
      <c r="GS65" s="18"/>
      <c r="GT65" s="18"/>
      <c r="GU65" s="18"/>
      <c r="GV65" s="18"/>
      <c r="GW65" s="18"/>
      <c r="GX65" s="18"/>
      <c r="GY65" s="18"/>
      <c r="GZ65" s="30"/>
      <c r="HA65" s="18"/>
      <c r="HB65" s="18"/>
      <c r="HC65" s="18"/>
      <c r="HD65" s="18"/>
      <c r="HE65" s="18"/>
      <c r="HF65" s="18"/>
      <c r="HG65" s="18"/>
      <c r="HH65" s="18"/>
      <c r="HI65" s="18"/>
      <c r="HJ65" s="24" t="str">
        <f t="shared" si="6"/>
        <v/>
      </c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24" t="str">
        <f t="shared" si="7"/>
        <v/>
      </c>
      <c r="IC65" s="18"/>
      <c r="ID65" s="18"/>
      <c r="IE65" s="18"/>
      <c r="IF65" s="18"/>
      <c r="IG65" s="18"/>
      <c r="IH65" s="18"/>
      <c r="II65" s="18"/>
      <c r="IJ65" s="24" t="str">
        <f t="shared" si="8"/>
        <v/>
      </c>
      <c r="IK65" s="18"/>
      <c r="IL65" s="18"/>
      <c r="IM65" s="18"/>
      <c r="IN65" s="18"/>
      <c r="IO65" s="18"/>
      <c r="IP65" s="18"/>
      <c r="IQ65" s="18"/>
      <c r="IR65" s="18"/>
      <c r="IS65" s="23" t="str">
        <f t="shared" si="9"/>
        <v/>
      </c>
      <c r="IT65" s="18"/>
      <c r="IU65" s="18"/>
      <c r="IV65" s="18"/>
      <c r="IW65" s="23" t="str">
        <f t="shared" si="10"/>
        <v/>
      </c>
      <c r="IX65" s="18"/>
      <c r="IY65" s="18"/>
      <c r="IZ65" s="18"/>
      <c r="JA65" s="18"/>
      <c r="JB65" s="18"/>
      <c r="JC65" s="18"/>
      <c r="JD65" s="18"/>
      <c r="JE65" s="23" t="str">
        <f t="shared" si="38"/>
        <v/>
      </c>
      <c r="JF65" s="18"/>
      <c r="JG65" s="18"/>
      <c r="JH65" s="18"/>
      <c r="JI65" s="18"/>
      <c r="JJ65" s="23" t="str">
        <f t="shared" si="39"/>
        <v/>
      </c>
      <c r="JK65" s="18"/>
      <c r="JL65" s="18"/>
      <c r="JM65" s="18"/>
      <c r="JN65" s="18"/>
      <c r="JO65" s="18"/>
      <c r="JP65" s="24" t="str">
        <f t="shared" si="40"/>
        <v/>
      </c>
      <c r="JQ65" s="18"/>
      <c r="JR65" s="18"/>
      <c r="JS65" s="18"/>
      <c r="JT65" s="18"/>
      <c r="JU65" s="18"/>
      <c r="JV65" s="24" t="str">
        <f t="shared" si="41"/>
        <v/>
      </c>
      <c r="JW65" s="18"/>
      <c r="JX65" s="18"/>
      <c r="JY65" s="18"/>
      <c r="JZ65" s="18"/>
      <c r="KA65" s="17"/>
      <c r="KB65" s="17"/>
      <c r="KC65" s="17"/>
      <c r="KD65" s="17"/>
      <c r="KE65" s="17"/>
      <c r="KF65" s="17"/>
      <c r="KG65" s="17"/>
      <c r="KH65" s="17"/>
      <c r="KI65" s="17"/>
      <c r="KJ65" s="17"/>
      <c r="KK65" s="17"/>
      <c r="KL65" s="17"/>
      <c r="KM65" s="17"/>
      <c r="KN65" s="17"/>
      <c r="KO65" s="17"/>
      <c r="KP65" s="17"/>
      <c r="KQ65" s="17"/>
      <c r="KR65" s="17"/>
      <c r="KS65" s="17"/>
      <c r="KT65" s="17"/>
      <c r="KU65" s="17"/>
      <c r="KV65" s="17"/>
      <c r="KW65" s="17"/>
      <c r="KX65" s="17"/>
      <c r="KY65" s="17"/>
      <c r="KZ65" s="17"/>
      <c r="LA65" s="17"/>
      <c r="LB65" s="17"/>
      <c r="LC65" s="17"/>
      <c r="LD65" s="17"/>
      <c r="LE65" s="17"/>
      <c r="LF65" s="17"/>
      <c r="LG65" s="17"/>
      <c r="LH65" s="17"/>
      <c r="LI65" s="17"/>
      <c r="LJ65" s="17"/>
      <c r="LK65" s="17"/>
      <c r="LL65" s="17"/>
      <c r="LM65" s="17"/>
      <c r="LN65" s="17"/>
    </row>
    <row r="66" spans="1:326" x14ac:dyDescent="0.25">
      <c r="A66" s="17" t="str">
        <f t="shared" si="15"/>
        <v/>
      </c>
      <c r="B66" s="31"/>
      <c r="C66" s="31"/>
      <c r="D66" s="31"/>
      <c r="E66" s="26"/>
      <c r="F66" s="26"/>
      <c r="G66" s="26"/>
      <c r="H66" s="27"/>
      <c r="I66" s="27"/>
      <c r="J66" s="31"/>
      <c r="K66" s="31"/>
      <c r="L66" s="31"/>
      <c r="M66" s="18"/>
      <c r="N66" s="48" t="str">
        <f t="shared" si="34"/>
        <v/>
      </c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8" t="str">
        <f t="shared" si="16"/>
        <v/>
      </c>
      <c r="BC66" s="29"/>
      <c r="BD66" s="29"/>
      <c r="BE66" s="29"/>
      <c r="BF66" s="29"/>
      <c r="BG66" s="29"/>
      <c r="BH66" s="29"/>
      <c r="BI66" s="29"/>
      <c r="BJ66" s="29"/>
      <c r="BK66" s="18" t="str">
        <f t="shared" si="17"/>
        <v/>
      </c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18"/>
      <c r="BY66" s="18"/>
      <c r="BZ66" s="18"/>
      <c r="CA66" s="18"/>
      <c r="CB66" s="18"/>
      <c r="CC66" s="18"/>
      <c r="CD66" s="18" t="str">
        <f t="shared" si="35"/>
        <v/>
      </c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 t="str">
        <f t="shared" si="18"/>
        <v/>
      </c>
      <c r="CT66" s="18"/>
      <c r="CU66" s="18"/>
      <c r="CV66" s="18"/>
      <c r="CW66" s="18"/>
      <c r="CX66" s="18"/>
      <c r="CY66" s="18"/>
      <c r="CZ66" s="18"/>
      <c r="DA66" s="18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103"/>
      <c r="FC66" s="103"/>
      <c r="FD66" s="103"/>
      <c r="FE66" s="103"/>
      <c r="FF66" s="103"/>
      <c r="FG66" s="22"/>
      <c r="FH66" s="23" t="str">
        <f t="shared" si="36"/>
        <v/>
      </c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23" t="str">
        <f t="shared" si="37"/>
        <v/>
      </c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23" t="str">
        <f t="shared" si="4"/>
        <v/>
      </c>
      <c r="GQ66" s="18"/>
      <c r="GR66" s="18"/>
      <c r="GS66" s="18"/>
      <c r="GT66" s="18"/>
      <c r="GU66" s="18"/>
      <c r="GV66" s="18"/>
      <c r="GW66" s="18"/>
      <c r="GX66" s="18"/>
      <c r="GY66" s="18"/>
      <c r="GZ66" s="30"/>
      <c r="HA66" s="18"/>
      <c r="HB66" s="18"/>
      <c r="HC66" s="18"/>
      <c r="HD66" s="18"/>
      <c r="HE66" s="18"/>
      <c r="HF66" s="18"/>
      <c r="HG66" s="18"/>
      <c r="HH66" s="18"/>
      <c r="HI66" s="18"/>
      <c r="HJ66" s="24" t="str">
        <f t="shared" si="6"/>
        <v/>
      </c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24" t="str">
        <f t="shared" si="7"/>
        <v/>
      </c>
      <c r="IC66" s="18"/>
      <c r="ID66" s="18"/>
      <c r="IE66" s="18"/>
      <c r="IF66" s="18"/>
      <c r="IG66" s="18"/>
      <c r="IH66" s="18"/>
      <c r="II66" s="18"/>
      <c r="IJ66" s="24" t="str">
        <f t="shared" si="8"/>
        <v/>
      </c>
      <c r="IK66" s="18"/>
      <c r="IL66" s="18"/>
      <c r="IM66" s="18"/>
      <c r="IN66" s="18"/>
      <c r="IO66" s="18"/>
      <c r="IP66" s="18"/>
      <c r="IQ66" s="18"/>
      <c r="IR66" s="18"/>
      <c r="IS66" s="23" t="str">
        <f t="shared" si="9"/>
        <v/>
      </c>
      <c r="IT66" s="18"/>
      <c r="IU66" s="18"/>
      <c r="IV66" s="18"/>
      <c r="IW66" s="23" t="str">
        <f t="shared" si="10"/>
        <v/>
      </c>
      <c r="IX66" s="18"/>
      <c r="IY66" s="18"/>
      <c r="IZ66" s="18"/>
      <c r="JA66" s="18"/>
      <c r="JB66" s="18"/>
      <c r="JC66" s="18"/>
      <c r="JD66" s="18"/>
      <c r="JE66" s="23" t="str">
        <f t="shared" si="38"/>
        <v/>
      </c>
      <c r="JF66" s="18"/>
      <c r="JG66" s="18"/>
      <c r="JH66" s="18"/>
      <c r="JI66" s="18"/>
      <c r="JJ66" s="23" t="str">
        <f t="shared" si="39"/>
        <v/>
      </c>
      <c r="JK66" s="18"/>
      <c r="JL66" s="18"/>
      <c r="JM66" s="18"/>
      <c r="JN66" s="18"/>
      <c r="JO66" s="18"/>
      <c r="JP66" s="24" t="str">
        <f t="shared" si="40"/>
        <v/>
      </c>
      <c r="JQ66" s="18"/>
      <c r="JR66" s="18"/>
      <c r="JS66" s="18"/>
      <c r="JT66" s="18"/>
      <c r="JU66" s="18"/>
      <c r="JV66" s="24" t="str">
        <f t="shared" si="41"/>
        <v/>
      </c>
      <c r="JW66" s="18"/>
      <c r="JX66" s="18"/>
      <c r="JY66" s="18"/>
      <c r="JZ66" s="18"/>
      <c r="KA66" s="17"/>
      <c r="KB66" s="17"/>
      <c r="KC66" s="17"/>
      <c r="KD66" s="17"/>
      <c r="KE66" s="17"/>
      <c r="KF66" s="17"/>
      <c r="KG66" s="17"/>
      <c r="KH66" s="17"/>
      <c r="KI66" s="17"/>
      <c r="KJ66" s="17"/>
      <c r="KK66" s="17"/>
      <c r="KL66" s="17"/>
      <c r="KM66" s="17"/>
      <c r="KN66" s="17"/>
      <c r="KO66" s="17"/>
      <c r="KP66" s="17"/>
      <c r="KQ66" s="17"/>
      <c r="KR66" s="17"/>
      <c r="KS66" s="17"/>
      <c r="KT66" s="17"/>
      <c r="KU66" s="17"/>
      <c r="KV66" s="17"/>
      <c r="KW66" s="17"/>
      <c r="KX66" s="17"/>
      <c r="KY66" s="17"/>
      <c r="KZ66" s="17"/>
      <c r="LA66" s="17"/>
      <c r="LB66" s="17"/>
      <c r="LC66" s="17"/>
      <c r="LD66" s="17"/>
      <c r="LE66" s="17"/>
      <c r="LF66" s="17"/>
      <c r="LG66" s="17"/>
      <c r="LH66" s="17"/>
      <c r="LI66" s="17"/>
      <c r="LJ66" s="17"/>
      <c r="LK66" s="17"/>
      <c r="LL66" s="17"/>
      <c r="LM66" s="17"/>
      <c r="LN66" s="17"/>
    </row>
    <row r="67" spans="1:326" x14ac:dyDescent="0.25">
      <c r="A67" s="17" t="str">
        <f t="shared" si="15"/>
        <v/>
      </c>
      <c r="B67" s="31"/>
      <c r="C67" s="31"/>
      <c r="D67" s="31"/>
      <c r="E67" s="26"/>
      <c r="F67" s="26"/>
      <c r="G67" s="26"/>
      <c r="H67" s="27"/>
      <c r="I67" s="27"/>
      <c r="J67" s="31"/>
      <c r="K67" s="31"/>
      <c r="L67" s="31"/>
      <c r="M67" s="18"/>
      <c r="N67" s="48" t="str">
        <f t="shared" ref="N67:N98" si="42">IF(SUM(O67:AA67)&gt;0,N$2,"")</f>
        <v/>
      </c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8" t="str">
        <f t="shared" si="16"/>
        <v/>
      </c>
      <c r="BC67" s="29"/>
      <c r="BD67" s="29"/>
      <c r="BE67" s="29"/>
      <c r="BF67" s="29"/>
      <c r="BG67" s="29"/>
      <c r="BH67" s="29"/>
      <c r="BI67" s="29"/>
      <c r="BJ67" s="29"/>
      <c r="BK67" s="18" t="str">
        <f t="shared" si="17"/>
        <v/>
      </c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18"/>
      <c r="BY67" s="18"/>
      <c r="BZ67" s="18"/>
      <c r="CA67" s="18"/>
      <c r="CB67" s="18"/>
      <c r="CC67" s="18"/>
      <c r="CD67" s="18" t="str">
        <f t="shared" ref="CD67:CD98" si="43">IF(SUM(CE67:CJ67)&gt;0,CD$2,"")</f>
        <v/>
      </c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 t="str">
        <f t="shared" si="18"/>
        <v/>
      </c>
      <c r="CT67" s="18"/>
      <c r="CU67" s="18"/>
      <c r="CV67" s="18"/>
      <c r="CW67" s="18"/>
      <c r="CX67" s="18"/>
      <c r="CY67" s="18"/>
      <c r="CZ67" s="18"/>
      <c r="DA67" s="18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103"/>
      <c r="FC67" s="103"/>
      <c r="FD67" s="103"/>
      <c r="FE67" s="103"/>
      <c r="FF67" s="103"/>
      <c r="FG67" s="22"/>
      <c r="FH67" s="23" t="str">
        <f t="shared" ref="FH67:FH98" si="44">IF(SUM(FI67:FW67)&gt;0,FH$2,"")</f>
        <v/>
      </c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23" t="str">
        <f t="shared" ref="FX67:FX98" si="45">IF(SUM(FY67:GM67)&gt;0,FX$2,"")</f>
        <v/>
      </c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23" t="str">
        <f t="shared" ref="GP67:GP124" si="46">IF(SUM(GQ67:GY67)&gt;0,GP$2,"")</f>
        <v/>
      </c>
      <c r="GQ67" s="18"/>
      <c r="GR67" s="18"/>
      <c r="GS67" s="18"/>
      <c r="GT67" s="18"/>
      <c r="GU67" s="18"/>
      <c r="GV67" s="18"/>
      <c r="GW67" s="18"/>
      <c r="GX67" s="18"/>
      <c r="GY67" s="18"/>
      <c r="GZ67" s="30"/>
      <c r="HA67" s="18"/>
      <c r="HB67" s="18"/>
      <c r="HC67" s="18"/>
      <c r="HD67" s="18"/>
      <c r="HE67" s="18"/>
      <c r="HF67" s="18"/>
      <c r="HG67" s="18"/>
      <c r="HH67" s="18"/>
      <c r="HI67" s="18"/>
      <c r="HJ67" s="24" t="str">
        <f t="shared" ref="HJ67:HJ124" si="47">IF(SUM(HK67:HY67)&gt;0,HJ$2,"")</f>
        <v/>
      </c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24" t="str">
        <f t="shared" ref="IB67:IB124" si="48">IF(SUM(IC67:II67)&gt;0,IB$2,"")</f>
        <v/>
      </c>
      <c r="IC67" s="18"/>
      <c r="ID67" s="18"/>
      <c r="IE67" s="18"/>
      <c r="IF67" s="18"/>
      <c r="IG67" s="18"/>
      <c r="IH67" s="18"/>
      <c r="II67" s="18"/>
      <c r="IJ67" s="24" t="str">
        <f t="shared" ref="IJ67:IJ124" si="49">IF(SUM(IK67:IQ67)&gt;0,IJ$2,"")</f>
        <v/>
      </c>
      <c r="IK67" s="18"/>
      <c r="IL67" s="18"/>
      <c r="IM67" s="18"/>
      <c r="IN67" s="18"/>
      <c r="IO67" s="18"/>
      <c r="IP67" s="18"/>
      <c r="IQ67" s="18"/>
      <c r="IR67" s="18"/>
      <c r="IS67" s="23" t="str">
        <f t="shared" ref="IS67:IS124" si="50">IF(SUM(IT67:IV67)&gt;0,IS$2,"")</f>
        <v/>
      </c>
      <c r="IT67" s="18"/>
      <c r="IU67" s="18"/>
      <c r="IV67" s="18"/>
      <c r="IW67" s="23" t="str">
        <f t="shared" ref="IW67:IW124" si="51">IF(SUM(IX67:JD67)&gt;0,IW$2,"")</f>
        <v/>
      </c>
      <c r="IX67" s="18"/>
      <c r="IY67" s="18"/>
      <c r="IZ67" s="18"/>
      <c r="JA67" s="18"/>
      <c r="JB67" s="18"/>
      <c r="JC67" s="18"/>
      <c r="JD67" s="18"/>
      <c r="JE67" s="23" t="str">
        <f t="shared" ref="JE67:JE98" si="52">IF(SUM(JF67:JI67)&gt;0,JE$2,"")</f>
        <v/>
      </c>
      <c r="JF67" s="18"/>
      <c r="JG67" s="18"/>
      <c r="JH67" s="18"/>
      <c r="JI67" s="18"/>
      <c r="JJ67" s="23" t="str">
        <f t="shared" ref="JJ67:JJ98" si="53">IF(SUM(JK67:JO67)&gt;0,JJ$2,"")</f>
        <v/>
      </c>
      <c r="JK67" s="18"/>
      <c r="JL67" s="18"/>
      <c r="JM67" s="18"/>
      <c r="JN67" s="18"/>
      <c r="JO67" s="18"/>
      <c r="JP67" s="24" t="str">
        <f t="shared" ref="JP67:JP98" si="54">IF(SUM(JQ67:JT67)&gt;0,JP$2,"")</f>
        <v/>
      </c>
      <c r="JQ67" s="18"/>
      <c r="JR67" s="18"/>
      <c r="JS67" s="18"/>
      <c r="JT67" s="18"/>
      <c r="JU67" s="18"/>
      <c r="JV67" s="24" t="str">
        <f t="shared" ref="JV67:JV98" si="55">IF(SUM(JW67:JZ67)&gt;0,JV$2,"")</f>
        <v/>
      </c>
      <c r="JW67" s="18"/>
      <c r="JX67" s="18"/>
      <c r="JY67" s="18"/>
      <c r="JZ67" s="18"/>
      <c r="KA67" s="17"/>
      <c r="KB67" s="17"/>
      <c r="KC67" s="17"/>
      <c r="KD67" s="17"/>
      <c r="KE67" s="17"/>
      <c r="KF67" s="17"/>
      <c r="KG67" s="17"/>
      <c r="KH67" s="17"/>
      <c r="KI67" s="17"/>
      <c r="KJ67" s="17"/>
      <c r="KK67" s="17"/>
      <c r="KL67" s="17"/>
      <c r="KM67" s="17"/>
      <c r="KN67" s="17"/>
      <c r="KO67" s="17"/>
      <c r="KP67" s="17"/>
      <c r="KQ67" s="17"/>
      <c r="KR67" s="17"/>
      <c r="KS67" s="17"/>
      <c r="KT67" s="17"/>
      <c r="KU67" s="17"/>
      <c r="KV67" s="17"/>
      <c r="KW67" s="17"/>
      <c r="KX67" s="17"/>
      <c r="KY67" s="17"/>
      <c r="KZ67" s="17"/>
      <c r="LA67" s="17"/>
      <c r="LB67" s="17"/>
      <c r="LC67" s="17"/>
      <c r="LD67" s="17"/>
      <c r="LE67" s="17"/>
      <c r="LF67" s="17"/>
      <c r="LG67" s="17"/>
      <c r="LH67" s="17"/>
      <c r="LI67" s="17"/>
      <c r="LJ67" s="17"/>
      <c r="LK67" s="17"/>
      <c r="LL67" s="17"/>
      <c r="LM67" s="17"/>
      <c r="LN67" s="17"/>
    </row>
    <row r="68" spans="1:326" x14ac:dyDescent="0.25">
      <c r="A68" s="17" t="str">
        <f t="shared" ref="A68:A124" si="56">IF(C68="","",CONCATENATE("MG","/",LEFT(E68,3),"/",LEFT(F68,3),"/",LEFT(G68,3),"/",B68))</f>
        <v/>
      </c>
      <c r="B68" s="31"/>
      <c r="C68" s="31"/>
      <c r="D68" s="31"/>
      <c r="E68" s="26"/>
      <c r="F68" s="26"/>
      <c r="G68" s="26"/>
      <c r="H68" s="27"/>
      <c r="I68" s="27"/>
      <c r="J68" s="31"/>
      <c r="K68" s="31"/>
      <c r="L68" s="31"/>
      <c r="M68" s="18"/>
      <c r="N68" s="48" t="str">
        <f t="shared" si="42"/>
        <v/>
      </c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8" t="str">
        <f t="shared" ref="BB68:BB109" si="57">IF(SUM(BC68:BJ68)&gt;0,$N$2,"")</f>
        <v/>
      </c>
      <c r="BC68" s="29"/>
      <c r="BD68" s="29"/>
      <c r="BE68" s="29"/>
      <c r="BF68" s="29"/>
      <c r="BG68" s="29"/>
      <c r="BH68" s="29"/>
      <c r="BI68" s="29"/>
      <c r="BJ68" s="29"/>
      <c r="BK68" s="18" t="str">
        <f t="shared" ref="BK68:BK109" si="58">IF(SUM(BL68:BS68)&gt;0,BK$2,"")</f>
        <v/>
      </c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18"/>
      <c r="BY68" s="18"/>
      <c r="BZ68" s="18"/>
      <c r="CA68" s="18"/>
      <c r="CB68" s="18"/>
      <c r="CC68" s="18"/>
      <c r="CD68" s="18" t="str">
        <f t="shared" si="43"/>
        <v/>
      </c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 t="str">
        <f t="shared" ref="CS68:CS109" si="59">IF(SUM(CT68:DA68)&gt;0,$BQ$2,"")</f>
        <v/>
      </c>
      <c r="CT68" s="18"/>
      <c r="CU68" s="18"/>
      <c r="CV68" s="18"/>
      <c r="CW68" s="18"/>
      <c r="CX68" s="18"/>
      <c r="CY68" s="18"/>
      <c r="CZ68" s="18"/>
      <c r="DA68" s="18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103"/>
      <c r="FC68" s="103"/>
      <c r="FD68" s="103"/>
      <c r="FE68" s="103"/>
      <c r="FF68" s="103"/>
      <c r="FG68" s="22"/>
      <c r="FH68" s="23" t="str">
        <f t="shared" si="44"/>
        <v/>
      </c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23" t="str">
        <f t="shared" si="45"/>
        <v/>
      </c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23" t="str">
        <f t="shared" si="46"/>
        <v/>
      </c>
      <c r="GQ68" s="18"/>
      <c r="GR68" s="18"/>
      <c r="GS68" s="18"/>
      <c r="GT68" s="18"/>
      <c r="GU68" s="18"/>
      <c r="GV68" s="18"/>
      <c r="GW68" s="18"/>
      <c r="GX68" s="18"/>
      <c r="GY68" s="18"/>
      <c r="GZ68" s="30"/>
      <c r="HA68" s="18"/>
      <c r="HB68" s="18"/>
      <c r="HC68" s="18"/>
      <c r="HD68" s="18"/>
      <c r="HE68" s="18"/>
      <c r="HF68" s="18"/>
      <c r="HG68" s="18"/>
      <c r="HH68" s="18"/>
      <c r="HI68" s="18"/>
      <c r="HJ68" s="24" t="str">
        <f t="shared" si="47"/>
        <v/>
      </c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24" t="str">
        <f t="shared" si="48"/>
        <v/>
      </c>
      <c r="IC68" s="18"/>
      <c r="ID68" s="18"/>
      <c r="IE68" s="18"/>
      <c r="IF68" s="18"/>
      <c r="IG68" s="18"/>
      <c r="IH68" s="18"/>
      <c r="II68" s="18"/>
      <c r="IJ68" s="24" t="str">
        <f t="shared" si="49"/>
        <v/>
      </c>
      <c r="IK68" s="18"/>
      <c r="IL68" s="18"/>
      <c r="IM68" s="18"/>
      <c r="IN68" s="18"/>
      <c r="IO68" s="18"/>
      <c r="IP68" s="18"/>
      <c r="IQ68" s="18"/>
      <c r="IR68" s="18"/>
      <c r="IS68" s="23" t="str">
        <f t="shared" si="50"/>
        <v/>
      </c>
      <c r="IT68" s="18"/>
      <c r="IU68" s="18"/>
      <c r="IV68" s="18"/>
      <c r="IW68" s="23" t="str">
        <f t="shared" si="51"/>
        <v/>
      </c>
      <c r="IX68" s="18"/>
      <c r="IY68" s="18"/>
      <c r="IZ68" s="18"/>
      <c r="JA68" s="18"/>
      <c r="JB68" s="18"/>
      <c r="JC68" s="18"/>
      <c r="JD68" s="18"/>
      <c r="JE68" s="23" t="str">
        <f t="shared" si="52"/>
        <v/>
      </c>
      <c r="JF68" s="18"/>
      <c r="JG68" s="18"/>
      <c r="JH68" s="18"/>
      <c r="JI68" s="18"/>
      <c r="JJ68" s="23" t="str">
        <f t="shared" si="53"/>
        <v/>
      </c>
      <c r="JK68" s="18"/>
      <c r="JL68" s="18"/>
      <c r="JM68" s="18"/>
      <c r="JN68" s="18"/>
      <c r="JO68" s="18"/>
      <c r="JP68" s="24" t="str">
        <f t="shared" si="54"/>
        <v/>
      </c>
      <c r="JQ68" s="18"/>
      <c r="JR68" s="18"/>
      <c r="JS68" s="18"/>
      <c r="JT68" s="18"/>
      <c r="JU68" s="18"/>
      <c r="JV68" s="24" t="str">
        <f t="shared" si="55"/>
        <v/>
      </c>
      <c r="JW68" s="18"/>
      <c r="JX68" s="18"/>
      <c r="JY68" s="18"/>
      <c r="JZ68" s="18"/>
      <c r="KA68" s="17"/>
      <c r="KB68" s="17"/>
      <c r="KC68" s="17"/>
      <c r="KD68" s="17"/>
      <c r="KE68" s="17"/>
      <c r="KF68" s="17"/>
      <c r="KG68" s="17"/>
      <c r="KH68" s="17"/>
      <c r="KI68" s="17"/>
      <c r="KJ68" s="17"/>
      <c r="KK68" s="17"/>
      <c r="KL68" s="17"/>
      <c r="KM68" s="17"/>
      <c r="KN68" s="17"/>
      <c r="KO68" s="17"/>
      <c r="KP68" s="17"/>
      <c r="KQ68" s="17"/>
      <c r="KR68" s="17"/>
      <c r="KS68" s="17"/>
      <c r="KT68" s="17"/>
      <c r="KU68" s="17"/>
      <c r="KV68" s="17"/>
      <c r="KW68" s="17"/>
      <c r="KX68" s="17"/>
      <c r="KY68" s="17"/>
      <c r="KZ68" s="17"/>
      <c r="LA68" s="17"/>
      <c r="LB68" s="17"/>
      <c r="LC68" s="17"/>
      <c r="LD68" s="17"/>
      <c r="LE68" s="17"/>
      <c r="LF68" s="17"/>
      <c r="LG68" s="17"/>
      <c r="LH68" s="17"/>
      <c r="LI68" s="17"/>
      <c r="LJ68" s="17"/>
      <c r="LK68" s="17"/>
      <c r="LL68" s="17"/>
      <c r="LM68" s="17"/>
      <c r="LN68" s="17"/>
    </row>
    <row r="69" spans="1:326" x14ac:dyDescent="0.25">
      <c r="A69" s="17" t="str">
        <f t="shared" si="56"/>
        <v/>
      </c>
      <c r="B69" s="31"/>
      <c r="C69" s="31"/>
      <c r="D69" s="31"/>
      <c r="E69" s="26"/>
      <c r="F69" s="26"/>
      <c r="G69" s="26"/>
      <c r="H69" s="27"/>
      <c r="I69" s="27"/>
      <c r="J69" s="31"/>
      <c r="K69" s="31"/>
      <c r="L69" s="31"/>
      <c r="M69" s="18"/>
      <c r="N69" s="48" t="str">
        <f t="shared" si="42"/>
        <v/>
      </c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8" t="str">
        <f t="shared" si="57"/>
        <v/>
      </c>
      <c r="BC69" s="29"/>
      <c r="BD69" s="29"/>
      <c r="BE69" s="29"/>
      <c r="BF69" s="29"/>
      <c r="BG69" s="29"/>
      <c r="BH69" s="29"/>
      <c r="BI69" s="29"/>
      <c r="BJ69" s="29"/>
      <c r="BK69" s="18" t="str">
        <f t="shared" si="58"/>
        <v/>
      </c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18"/>
      <c r="BY69" s="18"/>
      <c r="BZ69" s="18"/>
      <c r="CA69" s="18"/>
      <c r="CB69" s="18"/>
      <c r="CC69" s="18"/>
      <c r="CD69" s="18" t="str">
        <f t="shared" si="43"/>
        <v/>
      </c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 t="str">
        <f t="shared" si="59"/>
        <v/>
      </c>
      <c r="CT69" s="18"/>
      <c r="CU69" s="18"/>
      <c r="CV69" s="18"/>
      <c r="CW69" s="18"/>
      <c r="CX69" s="18"/>
      <c r="CY69" s="18"/>
      <c r="CZ69" s="18"/>
      <c r="DA69" s="18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103"/>
      <c r="FC69" s="103"/>
      <c r="FD69" s="103"/>
      <c r="FE69" s="103"/>
      <c r="FF69" s="103"/>
      <c r="FG69" s="22"/>
      <c r="FH69" s="23" t="str">
        <f t="shared" si="44"/>
        <v/>
      </c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23" t="str">
        <f t="shared" si="45"/>
        <v/>
      </c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23" t="str">
        <f t="shared" si="46"/>
        <v/>
      </c>
      <c r="GQ69" s="18"/>
      <c r="GR69" s="18"/>
      <c r="GS69" s="18"/>
      <c r="GT69" s="18"/>
      <c r="GU69" s="18"/>
      <c r="GV69" s="18"/>
      <c r="GW69" s="18"/>
      <c r="GX69" s="18"/>
      <c r="GY69" s="18"/>
      <c r="GZ69" s="30"/>
      <c r="HA69" s="18"/>
      <c r="HB69" s="18"/>
      <c r="HC69" s="18"/>
      <c r="HD69" s="18"/>
      <c r="HE69" s="18"/>
      <c r="HF69" s="18"/>
      <c r="HG69" s="18"/>
      <c r="HH69" s="18"/>
      <c r="HI69" s="18"/>
      <c r="HJ69" s="24" t="str">
        <f t="shared" si="47"/>
        <v/>
      </c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24" t="str">
        <f t="shared" si="48"/>
        <v/>
      </c>
      <c r="IC69" s="18"/>
      <c r="ID69" s="18"/>
      <c r="IE69" s="18"/>
      <c r="IF69" s="18"/>
      <c r="IG69" s="18"/>
      <c r="IH69" s="18"/>
      <c r="II69" s="18"/>
      <c r="IJ69" s="24" t="str">
        <f t="shared" si="49"/>
        <v/>
      </c>
      <c r="IK69" s="18"/>
      <c r="IL69" s="18"/>
      <c r="IM69" s="18"/>
      <c r="IN69" s="18"/>
      <c r="IO69" s="18"/>
      <c r="IP69" s="18"/>
      <c r="IQ69" s="18"/>
      <c r="IR69" s="18"/>
      <c r="IS69" s="23" t="str">
        <f t="shared" si="50"/>
        <v/>
      </c>
      <c r="IT69" s="18"/>
      <c r="IU69" s="18"/>
      <c r="IV69" s="18"/>
      <c r="IW69" s="23" t="str">
        <f t="shared" si="51"/>
        <v/>
      </c>
      <c r="IX69" s="18"/>
      <c r="IY69" s="18"/>
      <c r="IZ69" s="18"/>
      <c r="JA69" s="18"/>
      <c r="JB69" s="18"/>
      <c r="JC69" s="18"/>
      <c r="JD69" s="18"/>
      <c r="JE69" s="23" t="str">
        <f t="shared" si="52"/>
        <v/>
      </c>
      <c r="JF69" s="18"/>
      <c r="JG69" s="18"/>
      <c r="JH69" s="18"/>
      <c r="JI69" s="18"/>
      <c r="JJ69" s="23" t="str">
        <f t="shared" si="53"/>
        <v/>
      </c>
      <c r="JK69" s="18"/>
      <c r="JL69" s="18"/>
      <c r="JM69" s="18"/>
      <c r="JN69" s="18"/>
      <c r="JO69" s="18"/>
      <c r="JP69" s="24" t="str">
        <f t="shared" si="54"/>
        <v/>
      </c>
      <c r="JQ69" s="18"/>
      <c r="JR69" s="18"/>
      <c r="JS69" s="18"/>
      <c r="JT69" s="18"/>
      <c r="JU69" s="18"/>
      <c r="JV69" s="24" t="str">
        <f t="shared" si="55"/>
        <v/>
      </c>
      <c r="JW69" s="18"/>
      <c r="JX69" s="18"/>
      <c r="JY69" s="18"/>
      <c r="JZ69" s="18"/>
      <c r="KA69" s="17"/>
      <c r="KB69" s="17"/>
      <c r="KC69" s="17"/>
      <c r="KD69" s="17"/>
      <c r="KE69" s="17"/>
      <c r="KF69" s="17"/>
      <c r="KG69" s="17"/>
      <c r="KH69" s="17"/>
      <c r="KI69" s="17"/>
      <c r="KJ69" s="17"/>
      <c r="KK69" s="17"/>
      <c r="KL69" s="17"/>
      <c r="KM69" s="17"/>
      <c r="KN69" s="17"/>
      <c r="KO69" s="17"/>
      <c r="KP69" s="17"/>
      <c r="KQ69" s="17"/>
      <c r="KR69" s="17"/>
      <c r="KS69" s="17"/>
      <c r="KT69" s="17"/>
      <c r="KU69" s="17"/>
      <c r="KV69" s="17"/>
      <c r="KW69" s="17"/>
      <c r="KX69" s="17"/>
      <c r="KY69" s="17"/>
      <c r="KZ69" s="17"/>
      <c r="LA69" s="17"/>
      <c r="LB69" s="17"/>
      <c r="LC69" s="17"/>
      <c r="LD69" s="17"/>
      <c r="LE69" s="17"/>
      <c r="LF69" s="17"/>
      <c r="LG69" s="17"/>
      <c r="LH69" s="17"/>
      <c r="LI69" s="17"/>
      <c r="LJ69" s="17"/>
      <c r="LK69" s="17"/>
      <c r="LL69" s="17"/>
      <c r="LM69" s="17"/>
      <c r="LN69" s="17"/>
    </row>
    <row r="70" spans="1:326" x14ac:dyDescent="0.25">
      <c r="A70" s="17" t="str">
        <f t="shared" si="56"/>
        <v/>
      </c>
      <c r="B70" s="31"/>
      <c r="C70" s="31"/>
      <c r="D70" s="31"/>
      <c r="E70" s="26"/>
      <c r="F70" s="26"/>
      <c r="G70" s="26"/>
      <c r="H70" s="27"/>
      <c r="I70" s="27"/>
      <c r="J70" s="31"/>
      <c r="K70" s="31"/>
      <c r="L70" s="31"/>
      <c r="M70" s="18"/>
      <c r="N70" s="48" t="str">
        <f t="shared" si="42"/>
        <v/>
      </c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8" t="str">
        <f t="shared" si="57"/>
        <v/>
      </c>
      <c r="BC70" s="29"/>
      <c r="BD70" s="29"/>
      <c r="BE70" s="29"/>
      <c r="BF70" s="29"/>
      <c r="BG70" s="29"/>
      <c r="BH70" s="29"/>
      <c r="BI70" s="29"/>
      <c r="BJ70" s="29"/>
      <c r="BK70" s="18" t="str">
        <f t="shared" si="58"/>
        <v/>
      </c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18"/>
      <c r="BY70" s="18"/>
      <c r="BZ70" s="18"/>
      <c r="CA70" s="18"/>
      <c r="CB70" s="18"/>
      <c r="CC70" s="18"/>
      <c r="CD70" s="18" t="str">
        <f t="shared" si="43"/>
        <v/>
      </c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 t="str">
        <f t="shared" si="59"/>
        <v/>
      </c>
      <c r="CT70" s="18"/>
      <c r="CU70" s="18"/>
      <c r="CV70" s="18"/>
      <c r="CW70" s="18"/>
      <c r="CX70" s="18"/>
      <c r="CY70" s="18"/>
      <c r="CZ70" s="18"/>
      <c r="DA70" s="18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103"/>
      <c r="FC70" s="103"/>
      <c r="FD70" s="103"/>
      <c r="FE70" s="103"/>
      <c r="FF70" s="103"/>
      <c r="FG70" s="22"/>
      <c r="FH70" s="23" t="str">
        <f t="shared" si="44"/>
        <v/>
      </c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23" t="str">
        <f t="shared" si="45"/>
        <v/>
      </c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23" t="str">
        <f t="shared" si="46"/>
        <v/>
      </c>
      <c r="GQ70" s="18"/>
      <c r="GR70" s="18"/>
      <c r="GS70" s="18"/>
      <c r="GT70" s="18"/>
      <c r="GU70" s="18"/>
      <c r="GV70" s="18"/>
      <c r="GW70" s="18"/>
      <c r="GX70" s="18"/>
      <c r="GY70" s="18"/>
      <c r="GZ70" s="30"/>
      <c r="HA70" s="18"/>
      <c r="HB70" s="18"/>
      <c r="HC70" s="18"/>
      <c r="HD70" s="18"/>
      <c r="HE70" s="18"/>
      <c r="HF70" s="18"/>
      <c r="HG70" s="18"/>
      <c r="HH70" s="18"/>
      <c r="HI70" s="18"/>
      <c r="HJ70" s="24" t="str">
        <f t="shared" si="47"/>
        <v/>
      </c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24" t="str">
        <f t="shared" si="48"/>
        <v/>
      </c>
      <c r="IC70" s="18"/>
      <c r="ID70" s="18"/>
      <c r="IE70" s="18"/>
      <c r="IF70" s="18"/>
      <c r="IG70" s="18"/>
      <c r="IH70" s="18"/>
      <c r="II70" s="18"/>
      <c r="IJ70" s="24" t="str">
        <f t="shared" si="49"/>
        <v/>
      </c>
      <c r="IK70" s="18"/>
      <c r="IL70" s="18"/>
      <c r="IM70" s="18"/>
      <c r="IN70" s="18"/>
      <c r="IO70" s="18"/>
      <c r="IP70" s="18"/>
      <c r="IQ70" s="18"/>
      <c r="IR70" s="18"/>
      <c r="IS70" s="23" t="str">
        <f t="shared" si="50"/>
        <v/>
      </c>
      <c r="IT70" s="18"/>
      <c r="IU70" s="18"/>
      <c r="IV70" s="18"/>
      <c r="IW70" s="23" t="str">
        <f t="shared" si="51"/>
        <v/>
      </c>
      <c r="IX70" s="18"/>
      <c r="IY70" s="18"/>
      <c r="IZ70" s="18"/>
      <c r="JA70" s="18"/>
      <c r="JB70" s="18"/>
      <c r="JC70" s="18"/>
      <c r="JD70" s="18"/>
      <c r="JE70" s="23" t="str">
        <f t="shared" si="52"/>
        <v/>
      </c>
      <c r="JF70" s="18"/>
      <c r="JG70" s="18"/>
      <c r="JH70" s="18"/>
      <c r="JI70" s="18"/>
      <c r="JJ70" s="23" t="str">
        <f t="shared" si="53"/>
        <v/>
      </c>
      <c r="JK70" s="18"/>
      <c r="JL70" s="18"/>
      <c r="JM70" s="18"/>
      <c r="JN70" s="18"/>
      <c r="JO70" s="18"/>
      <c r="JP70" s="24" t="str">
        <f t="shared" si="54"/>
        <v/>
      </c>
      <c r="JQ70" s="18"/>
      <c r="JR70" s="18"/>
      <c r="JS70" s="18"/>
      <c r="JT70" s="18"/>
      <c r="JU70" s="18"/>
      <c r="JV70" s="24" t="str">
        <f t="shared" si="55"/>
        <v/>
      </c>
      <c r="JW70" s="18"/>
      <c r="JX70" s="18"/>
      <c r="JY70" s="18"/>
      <c r="JZ70" s="18"/>
      <c r="KA70" s="17"/>
      <c r="KB70" s="17"/>
      <c r="KC70" s="17"/>
      <c r="KD70" s="17"/>
      <c r="KE70" s="17"/>
      <c r="KF70" s="17"/>
      <c r="KG70" s="17"/>
      <c r="KH70" s="17"/>
      <c r="KI70" s="17"/>
      <c r="KJ70" s="17"/>
      <c r="KK70" s="17"/>
      <c r="KL70" s="17"/>
      <c r="KM70" s="17"/>
      <c r="KN70" s="17"/>
      <c r="KO70" s="17"/>
      <c r="KP70" s="17"/>
      <c r="KQ70" s="17"/>
      <c r="KR70" s="17"/>
      <c r="KS70" s="17"/>
      <c r="KT70" s="17"/>
      <c r="KU70" s="17"/>
      <c r="KV70" s="17"/>
      <c r="KW70" s="17"/>
      <c r="KX70" s="17"/>
      <c r="KY70" s="17"/>
      <c r="KZ70" s="17"/>
      <c r="LA70" s="17"/>
      <c r="LB70" s="17"/>
      <c r="LC70" s="17"/>
      <c r="LD70" s="17"/>
      <c r="LE70" s="17"/>
      <c r="LF70" s="17"/>
      <c r="LG70" s="17"/>
      <c r="LH70" s="17"/>
      <c r="LI70" s="17"/>
      <c r="LJ70" s="17"/>
      <c r="LK70" s="17"/>
      <c r="LL70" s="17"/>
      <c r="LM70" s="17"/>
      <c r="LN70" s="17"/>
    </row>
    <row r="71" spans="1:326" x14ac:dyDescent="0.25">
      <c r="A71" s="17" t="str">
        <f t="shared" si="56"/>
        <v/>
      </c>
      <c r="B71" s="31"/>
      <c r="C71" s="31"/>
      <c r="D71" s="31"/>
      <c r="E71" s="26"/>
      <c r="F71" s="26"/>
      <c r="G71" s="26"/>
      <c r="H71" s="27"/>
      <c r="I71" s="27"/>
      <c r="J71" s="31"/>
      <c r="K71" s="31"/>
      <c r="L71" s="31"/>
      <c r="M71" s="18"/>
      <c r="N71" s="48" t="str">
        <f t="shared" si="42"/>
        <v/>
      </c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8" t="str">
        <f t="shared" si="57"/>
        <v/>
      </c>
      <c r="BC71" s="18"/>
      <c r="BD71" s="18"/>
      <c r="BE71" s="18"/>
      <c r="BF71" s="18"/>
      <c r="BG71" s="18"/>
      <c r="BH71" s="18"/>
      <c r="BI71" s="18"/>
      <c r="BJ71" s="18"/>
      <c r="BK71" s="18" t="str">
        <f t="shared" si="58"/>
        <v/>
      </c>
      <c r="BL71" s="18"/>
      <c r="BM71" s="18"/>
      <c r="BN71" s="18"/>
      <c r="BO71" s="18"/>
      <c r="BP71" s="18"/>
      <c r="BQ71" s="18"/>
      <c r="BR71" s="18"/>
      <c r="BS71" s="18"/>
      <c r="BT71" s="29"/>
      <c r="BU71" s="29"/>
      <c r="BV71" s="29"/>
      <c r="BW71" s="29"/>
      <c r="BX71" s="18"/>
      <c r="BY71" s="18"/>
      <c r="BZ71" s="18"/>
      <c r="CA71" s="18"/>
      <c r="CB71" s="18"/>
      <c r="CC71" s="18"/>
      <c r="CD71" s="18" t="str">
        <f t="shared" si="43"/>
        <v/>
      </c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 t="str">
        <f t="shared" si="59"/>
        <v/>
      </c>
      <c r="CT71" s="18"/>
      <c r="CU71" s="18"/>
      <c r="CV71" s="18"/>
      <c r="CW71" s="18"/>
      <c r="CX71" s="18"/>
      <c r="CY71" s="18"/>
      <c r="CZ71" s="18"/>
      <c r="DA71" s="18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103"/>
      <c r="FC71" s="103"/>
      <c r="FD71" s="103"/>
      <c r="FE71" s="103"/>
      <c r="FF71" s="103"/>
      <c r="FG71" s="22"/>
      <c r="FH71" s="23" t="str">
        <f t="shared" si="44"/>
        <v/>
      </c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23" t="str">
        <f t="shared" si="45"/>
        <v/>
      </c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23" t="str">
        <f t="shared" si="46"/>
        <v/>
      </c>
      <c r="GQ71" s="18"/>
      <c r="GR71" s="18"/>
      <c r="GS71" s="18"/>
      <c r="GT71" s="18"/>
      <c r="GU71" s="18"/>
      <c r="GV71" s="18"/>
      <c r="GW71" s="18"/>
      <c r="GX71" s="18"/>
      <c r="GY71" s="18"/>
      <c r="GZ71" s="30"/>
      <c r="HA71" s="18"/>
      <c r="HB71" s="18"/>
      <c r="HC71" s="18"/>
      <c r="HD71" s="18"/>
      <c r="HE71" s="18"/>
      <c r="HF71" s="18"/>
      <c r="HG71" s="18"/>
      <c r="HH71" s="18"/>
      <c r="HI71" s="18"/>
      <c r="HJ71" s="24" t="str">
        <f t="shared" si="47"/>
        <v/>
      </c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24" t="str">
        <f t="shared" si="48"/>
        <v/>
      </c>
      <c r="IC71" s="18"/>
      <c r="ID71" s="18"/>
      <c r="IE71" s="18"/>
      <c r="IF71" s="18"/>
      <c r="IG71" s="18"/>
      <c r="IH71" s="18"/>
      <c r="II71" s="18"/>
      <c r="IJ71" s="24" t="str">
        <f t="shared" si="49"/>
        <v/>
      </c>
      <c r="IK71" s="18"/>
      <c r="IL71" s="18"/>
      <c r="IM71" s="18"/>
      <c r="IN71" s="18"/>
      <c r="IO71" s="18"/>
      <c r="IP71" s="18"/>
      <c r="IQ71" s="18"/>
      <c r="IR71" s="18"/>
      <c r="IS71" s="23" t="str">
        <f t="shared" si="50"/>
        <v/>
      </c>
      <c r="IT71" s="18"/>
      <c r="IU71" s="18"/>
      <c r="IV71" s="18"/>
      <c r="IW71" s="23" t="str">
        <f t="shared" si="51"/>
        <v/>
      </c>
      <c r="IX71" s="18"/>
      <c r="IY71" s="18"/>
      <c r="IZ71" s="18"/>
      <c r="JA71" s="18"/>
      <c r="JB71" s="18"/>
      <c r="JC71" s="18"/>
      <c r="JD71" s="18"/>
      <c r="JE71" s="23" t="str">
        <f t="shared" si="52"/>
        <v/>
      </c>
      <c r="JF71" s="18"/>
      <c r="JG71" s="18"/>
      <c r="JH71" s="18"/>
      <c r="JI71" s="18"/>
      <c r="JJ71" s="23" t="str">
        <f t="shared" si="53"/>
        <v/>
      </c>
      <c r="JK71" s="18"/>
      <c r="JL71" s="18"/>
      <c r="JM71" s="18"/>
      <c r="JN71" s="18"/>
      <c r="JO71" s="18"/>
      <c r="JP71" s="24" t="str">
        <f t="shared" si="54"/>
        <v/>
      </c>
      <c r="JQ71" s="18"/>
      <c r="JR71" s="18"/>
      <c r="JS71" s="18"/>
      <c r="JT71" s="18"/>
      <c r="JU71" s="18"/>
      <c r="JV71" s="24" t="str">
        <f t="shared" si="55"/>
        <v/>
      </c>
      <c r="JW71" s="18"/>
      <c r="JX71" s="18"/>
      <c r="JY71" s="18"/>
      <c r="JZ71" s="18"/>
      <c r="KA71" s="17"/>
      <c r="KB71" s="17"/>
      <c r="KC71" s="17"/>
      <c r="KD71" s="17"/>
      <c r="KE71" s="17"/>
      <c r="KF71" s="17"/>
      <c r="KG71" s="17"/>
      <c r="KH71" s="17"/>
      <c r="KI71" s="17"/>
      <c r="KJ71" s="17"/>
      <c r="KK71" s="17"/>
      <c r="KL71" s="17"/>
      <c r="KM71" s="17"/>
      <c r="KN71" s="17"/>
      <c r="KO71" s="17"/>
      <c r="KP71" s="17"/>
      <c r="KQ71" s="17"/>
      <c r="KR71" s="17"/>
      <c r="KS71" s="17"/>
      <c r="KT71" s="17"/>
      <c r="KU71" s="17"/>
      <c r="KV71" s="17"/>
      <c r="KW71" s="17"/>
      <c r="KX71" s="17"/>
      <c r="KY71" s="17"/>
      <c r="KZ71" s="17"/>
      <c r="LA71" s="17"/>
      <c r="LB71" s="17"/>
      <c r="LC71" s="17"/>
      <c r="LD71" s="17"/>
      <c r="LE71" s="17"/>
      <c r="LF71" s="17"/>
      <c r="LG71" s="17"/>
      <c r="LH71" s="17"/>
      <c r="LI71" s="17"/>
      <c r="LJ71" s="17"/>
      <c r="LK71" s="17"/>
      <c r="LL71" s="17"/>
      <c r="LM71" s="17"/>
      <c r="LN71" s="17"/>
    </row>
    <row r="72" spans="1:326" x14ac:dyDescent="0.25">
      <c r="A72" s="17" t="str">
        <f t="shared" si="56"/>
        <v/>
      </c>
      <c r="B72" s="31"/>
      <c r="C72" s="31"/>
      <c r="D72" s="31"/>
      <c r="E72" s="26"/>
      <c r="F72" s="26"/>
      <c r="G72" s="26"/>
      <c r="H72" s="27"/>
      <c r="I72" s="27"/>
      <c r="J72" s="31"/>
      <c r="K72" s="31"/>
      <c r="L72" s="31"/>
      <c r="M72" s="18"/>
      <c r="N72" s="48" t="str">
        <f t="shared" si="42"/>
        <v/>
      </c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8" t="str">
        <f t="shared" si="57"/>
        <v/>
      </c>
      <c r="BC72" s="18"/>
      <c r="BD72" s="18"/>
      <c r="BE72" s="18"/>
      <c r="BF72" s="18"/>
      <c r="BG72" s="18"/>
      <c r="BH72" s="18"/>
      <c r="BI72" s="18"/>
      <c r="BJ72" s="18"/>
      <c r="BK72" s="18" t="str">
        <f t="shared" si="58"/>
        <v/>
      </c>
      <c r="BL72" s="18"/>
      <c r="BM72" s="18"/>
      <c r="BN72" s="18"/>
      <c r="BO72" s="18"/>
      <c r="BP72" s="18"/>
      <c r="BQ72" s="18"/>
      <c r="BR72" s="18"/>
      <c r="BS72" s="18"/>
      <c r="BT72" s="29"/>
      <c r="BU72" s="29"/>
      <c r="BV72" s="29"/>
      <c r="BW72" s="29"/>
      <c r="BX72" s="18"/>
      <c r="BY72" s="18"/>
      <c r="BZ72" s="18"/>
      <c r="CA72" s="18"/>
      <c r="CB72" s="18"/>
      <c r="CC72" s="18"/>
      <c r="CD72" s="18" t="str">
        <f t="shared" si="43"/>
        <v/>
      </c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 t="str">
        <f t="shared" si="59"/>
        <v/>
      </c>
      <c r="CT72" s="18"/>
      <c r="CU72" s="18"/>
      <c r="CV72" s="18"/>
      <c r="CW72" s="18"/>
      <c r="CX72" s="18"/>
      <c r="CY72" s="18"/>
      <c r="CZ72" s="18"/>
      <c r="DA72" s="18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103"/>
      <c r="FC72" s="103"/>
      <c r="FD72" s="103"/>
      <c r="FE72" s="103"/>
      <c r="FF72" s="103"/>
      <c r="FG72" s="22"/>
      <c r="FH72" s="23" t="str">
        <f t="shared" si="44"/>
        <v/>
      </c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23" t="str">
        <f t="shared" si="45"/>
        <v/>
      </c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23" t="str">
        <f t="shared" si="46"/>
        <v/>
      </c>
      <c r="GQ72" s="18"/>
      <c r="GR72" s="18"/>
      <c r="GS72" s="18"/>
      <c r="GT72" s="18"/>
      <c r="GU72" s="18"/>
      <c r="GV72" s="18"/>
      <c r="GW72" s="18"/>
      <c r="GX72" s="18"/>
      <c r="GY72" s="18"/>
      <c r="GZ72" s="30"/>
      <c r="HA72" s="18"/>
      <c r="HB72" s="18"/>
      <c r="HC72" s="18"/>
      <c r="HD72" s="18"/>
      <c r="HE72" s="18"/>
      <c r="HF72" s="18"/>
      <c r="HG72" s="18"/>
      <c r="HH72" s="18"/>
      <c r="HI72" s="18"/>
      <c r="HJ72" s="24" t="str">
        <f t="shared" si="47"/>
        <v/>
      </c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24" t="str">
        <f t="shared" si="48"/>
        <v/>
      </c>
      <c r="IC72" s="18"/>
      <c r="ID72" s="18"/>
      <c r="IE72" s="18"/>
      <c r="IF72" s="18"/>
      <c r="IG72" s="18"/>
      <c r="IH72" s="18"/>
      <c r="II72" s="18"/>
      <c r="IJ72" s="24" t="str">
        <f t="shared" si="49"/>
        <v/>
      </c>
      <c r="IK72" s="18"/>
      <c r="IL72" s="18"/>
      <c r="IM72" s="18"/>
      <c r="IN72" s="18"/>
      <c r="IO72" s="18"/>
      <c r="IP72" s="18"/>
      <c r="IQ72" s="18"/>
      <c r="IR72" s="18"/>
      <c r="IS72" s="23" t="str">
        <f t="shared" si="50"/>
        <v/>
      </c>
      <c r="IT72" s="18"/>
      <c r="IU72" s="18"/>
      <c r="IV72" s="18"/>
      <c r="IW72" s="23" t="str">
        <f t="shared" si="51"/>
        <v/>
      </c>
      <c r="IX72" s="18"/>
      <c r="IY72" s="18"/>
      <c r="IZ72" s="18"/>
      <c r="JA72" s="18"/>
      <c r="JB72" s="18"/>
      <c r="JC72" s="18"/>
      <c r="JD72" s="18"/>
      <c r="JE72" s="23" t="str">
        <f t="shared" si="52"/>
        <v/>
      </c>
      <c r="JF72" s="18"/>
      <c r="JG72" s="18"/>
      <c r="JH72" s="18"/>
      <c r="JI72" s="18"/>
      <c r="JJ72" s="23" t="str">
        <f t="shared" si="53"/>
        <v/>
      </c>
      <c r="JK72" s="18"/>
      <c r="JL72" s="18"/>
      <c r="JM72" s="18"/>
      <c r="JN72" s="18"/>
      <c r="JO72" s="18"/>
      <c r="JP72" s="24" t="str">
        <f t="shared" si="54"/>
        <v/>
      </c>
      <c r="JQ72" s="18"/>
      <c r="JR72" s="18"/>
      <c r="JS72" s="18"/>
      <c r="JT72" s="18"/>
      <c r="JU72" s="18"/>
      <c r="JV72" s="24" t="str">
        <f t="shared" si="55"/>
        <v/>
      </c>
      <c r="JW72" s="18"/>
      <c r="JX72" s="18"/>
      <c r="JY72" s="18"/>
      <c r="JZ72" s="18"/>
      <c r="KA72" s="17"/>
      <c r="KB72" s="17"/>
      <c r="KC72" s="17"/>
      <c r="KD72" s="17"/>
      <c r="KE72" s="17"/>
      <c r="KF72" s="17"/>
      <c r="KG72" s="17"/>
      <c r="KH72" s="17"/>
      <c r="KI72" s="17"/>
      <c r="KJ72" s="17"/>
      <c r="KK72" s="17"/>
      <c r="KL72" s="17"/>
      <c r="KM72" s="17"/>
      <c r="KN72" s="17"/>
      <c r="KO72" s="17"/>
      <c r="KP72" s="17"/>
      <c r="KQ72" s="17"/>
      <c r="KR72" s="17"/>
      <c r="KS72" s="17"/>
      <c r="KT72" s="17"/>
      <c r="KU72" s="17"/>
      <c r="KV72" s="17"/>
      <c r="KW72" s="17"/>
      <c r="KX72" s="17"/>
      <c r="KY72" s="17"/>
      <c r="KZ72" s="17"/>
      <c r="LA72" s="17"/>
      <c r="LB72" s="17"/>
      <c r="LC72" s="17"/>
      <c r="LD72" s="17"/>
      <c r="LE72" s="17"/>
      <c r="LF72" s="17"/>
      <c r="LG72" s="17"/>
      <c r="LH72" s="17"/>
      <c r="LI72" s="17"/>
      <c r="LJ72" s="17"/>
      <c r="LK72" s="17"/>
      <c r="LL72" s="17"/>
      <c r="LM72" s="17"/>
      <c r="LN72" s="17"/>
    </row>
    <row r="73" spans="1:326" x14ac:dyDescent="0.25">
      <c r="A73" s="17" t="str">
        <f t="shared" si="56"/>
        <v/>
      </c>
      <c r="B73" s="31"/>
      <c r="C73" s="31"/>
      <c r="D73" s="31"/>
      <c r="E73" s="26"/>
      <c r="F73" s="26"/>
      <c r="G73" s="26"/>
      <c r="H73" s="27"/>
      <c r="I73" s="27"/>
      <c r="J73" s="31"/>
      <c r="K73" s="31"/>
      <c r="L73" s="31"/>
      <c r="M73" s="18"/>
      <c r="N73" s="48" t="str">
        <f t="shared" si="42"/>
        <v/>
      </c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8" t="str">
        <f t="shared" si="57"/>
        <v/>
      </c>
      <c r="BC73" s="18"/>
      <c r="BD73" s="18"/>
      <c r="BE73" s="18"/>
      <c r="BF73" s="18"/>
      <c r="BG73" s="18"/>
      <c r="BH73" s="18"/>
      <c r="BI73" s="18"/>
      <c r="BJ73" s="18"/>
      <c r="BK73" s="18" t="str">
        <f t="shared" si="58"/>
        <v/>
      </c>
      <c r="BL73" s="18"/>
      <c r="BM73" s="18"/>
      <c r="BN73" s="18"/>
      <c r="BO73" s="18"/>
      <c r="BP73" s="18"/>
      <c r="BQ73" s="18"/>
      <c r="BR73" s="18"/>
      <c r="BS73" s="18"/>
      <c r="BT73" s="29"/>
      <c r="BU73" s="29"/>
      <c r="BV73" s="29"/>
      <c r="BW73" s="29"/>
      <c r="BX73" s="18"/>
      <c r="BY73" s="18"/>
      <c r="BZ73" s="18"/>
      <c r="CA73" s="18"/>
      <c r="CB73" s="18"/>
      <c r="CC73" s="18"/>
      <c r="CD73" s="18" t="str">
        <f t="shared" si="43"/>
        <v/>
      </c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 t="str">
        <f t="shared" si="59"/>
        <v/>
      </c>
      <c r="CT73" s="18"/>
      <c r="CU73" s="18"/>
      <c r="CV73" s="18"/>
      <c r="CW73" s="18"/>
      <c r="CX73" s="18"/>
      <c r="CY73" s="18"/>
      <c r="CZ73" s="18"/>
      <c r="DA73" s="18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103"/>
      <c r="FC73" s="103"/>
      <c r="FD73" s="103"/>
      <c r="FE73" s="103"/>
      <c r="FF73" s="103"/>
      <c r="FG73" s="22"/>
      <c r="FH73" s="23" t="str">
        <f t="shared" si="44"/>
        <v/>
      </c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23" t="str">
        <f t="shared" si="45"/>
        <v/>
      </c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23" t="str">
        <f t="shared" si="46"/>
        <v/>
      </c>
      <c r="GQ73" s="18"/>
      <c r="GR73" s="18"/>
      <c r="GS73" s="18"/>
      <c r="GT73" s="18"/>
      <c r="GU73" s="18"/>
      <c r="GV73" s="18"/>
      <c r="GW73" s="18"/>
      <c r="GX73" s="18"/>
      <c r="GY73" s="18"/>
      <c r="GZ73" s="30"/>
      <c r="HA73" s="18"/>
      <c r="HB73" s="18"/>
      <c r="HC73" s="18"/>
      <c r="HD73" s="18"/>
      <c r="HE73" s="18"/>
      <c r="HF73" s="18"/>
      <c r="HG73" s="18"/>
      <c r="HH73" s="18"/>
      <c r="HI73" s="18"/>
      <c r="HJ73" s="24" t="str">
        <f t="shared" si="47"/>
        <v/>
      </c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24" t="str">
        <f t="shared" si="48"/>
        <v/>
      </c>
      <c r="IC73" s="18"/>
      <c r="ID73" s="18"/>
      <c r="IE73" s="18"/>
      <c r="IF73" s="18"/>
      <c r="IG73" s="18"/>
      <c r="IH73" s="18"/>
      <c r="II73" s="18"/>
      <c r="IJ73" s="24" t="str">
        <f t="shared" si="49"/>
        <v/>
      </c>
      <c r="IK73" s="18"/>
      <c r="IL73" s="18"/>
      <c r="IM73" s="18"/>
      <c r="IN73" s="18"/>
      <c r="IO73" s="18"/>
      <c r="IP73" s="18"/>
      <c r="IQ73" s="18"/>
      <c r="IR73" s="18"/>
      <c r="IS73" s="23" t="str">
        <f t="shared" si="50"/>
        <v/>
      </c>
      <c r="IT73" s="18"/>
      <c r="IU73" s="18"/>
      <c r="IV73" s="18"/>
      <c r="IW73" s="23" t="str">
        <f t="shared" si="51"/>
        <v/>
      </c>
      <c r="IX73" s="18"/>
      <c r="IY73" s="18"/>
      <c r="IZ73" s="18"/>
      <c r="JA73" s="18"/>
      <c r="JB73" s="18"/>
      <c r="JC73" s="18"/>
      <c r="JD73" s="18"/>
      <c r="JE73" s="23" t="str">
        <f t="shared" si="52"/>
        <v/>
      </c>
      <c r="JF73" s="18"/>
      <c r="JG73" s="18"/>
      <c r="JH73" s="18"/>
      <c r="JI73" s="18"/>
      <c r="JJ73" s="23" t="str">
        <f t="shared" si="53"/>
        <v/>
      </c>
      <c r="JK73" s="18"/>
      <c r="JL73" s="18"/>
      <c r="JM73" s="18"/>
      <c r="JN73" s="18"/>
      <c r="JO73" s="18"/>
      <c r="JP73" s="24" t="str">
        <f t="shared" si="54"/>
        <v/>
      </c>
      <c r="JQ73" s="18"/>
      <c r="JR73" s="18"/>
      <c r="JS73" s="18"/>
      <c r="JT73" s="18"/>
      <c r="JU73" s="18"/>
      <c r="JV73" s="24" t="str">
        <f t="shared" si="55"/>
        <v/>
      </c>
      <c r="JW73" s="18"/>
      <c r="JX73" s="18"/>
      <c r="JY73" s="18"/>
      <c r="JZ73" s="18"/>
      <c r="KA73" s="17"/>
      <c r="KB73" s="17"/>
      <c r="KC73" s="17"/>
      <c r="KD73" s="17"/>
      <c r="KE73" s="17"/>
      <c r="KF73" s="17"/>
      <c r="KG73" s="17"/>
      <c r="KH73" s="17"/>
      <c r="KI73" s="17"/>
      <c r="KJ73" s="17"/>
      <c r="KK73" s="17"/>
      <c r="KL73" s="17"/>
      <c r="KM73" s="17"/>
      <c r="KN73" s="17"/>
      <c r="KO73" s="17"/>
      <c r="KP73" s="17"/>
      <c r="KQ73" s="17"/>
      <c r="KR73" s="17"/>
      <c r="KS73" s="17"/>
      <c r="KT73" s="17"/>
      <c r="KU73" s="17"/>
      <c r="KV73" s="17"/>
      <c r="KW73" s="17"/>
      <c r="KX73" s="17"/>
      <c r="KY73" s="17"/>
      <c r="KZ73" s="17"/>
      <c r="LA73" s="17"/>
      <c r="LB73" s="17"/>
      <c r="LC73" s="17"/>
      <c r="LD73" s="17"/>
      <c r="LE73" s="17"/>
      <c r="LF73" s="17"/>
      <c r="LG73" s="17"/>
      <c r="LH73" s="17"/>
      <c r="LI73" s="17"/>
      <c r="LJ73" s="17"/>
      <c r="LK73" s="17"/>
      <c r="LL73" s="17"/>
      <c r="LM73" s="17"/>
      <c r="LN73" s="17"/>
    </row>
    <row r="74" spans="1:326" x14ac:dyDescent="0.25">
      <c r="A74" s="17" t="str">
        <f t="shared" si="56"/>
        <v/>
      </c>
      <c r="B74" s="31"/>
      <c r="C74" s="31"/>
      <c r="D74" s="31"/>
      <c r="E74" s="26"/>
      <c r="F74" s="26"/>
      <c r="G74" s="26"/>
      <c r="H74" s="27"/>
      <c r="I74" s="27"/>
      <c r="J74" s="31"/>
      <c r="K74" s="31"/>
      <c r="L74" s="31"/>
      <c r="M74" s="18"/>
      <c r="N74" s="48" t="str">
        <f t="shared" si="42"/>
        <v/>
      </c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8" t="str">
        <f t="shared" si="57"/>
        <v/>
      </c>
      <c r="BC74" s="18"/>
      <c r="BD74" s="18"/>
      <c r="BE74" s="18"/>
      <c r="BF74" s="18"/>
      <c r="BG74" s="18"/>
      <c r="BH74" s="18"/>
      <c r="BI74" s="18"/>
      <c r="BJ74" s="18"/>
      <c r="BK74" s="18" t="str">
        <f t="shared" si="58"/>
        <v/>
      </c>
      <c r="BL74" s="18"/>
      <c r="BM74" s="18"/>
      <c r="BN74" s="18"/>
      <c r="BO74" s="18"/>
      <c r="BP74" s="18"/>
      <c r="BQ74" s="18"/>
      <c r="BR74" s="18"/>
      <c r="BS74" s="18"/>
      <c r="BT74" s="29"/>
      <c r="BU74" s="29"/>
      <c r="BV74" s="29"/>
      <c r="BW74" s="29"/>
      <c r="BX74" s="18"/>
      <c r="BY74" s="18"/>
      <c r="BZ74" s="18"/>
      <c r="CA74" s="18"/>
      <c r="CB74" s="18"/>
      <c r="CC74" s="18"/>
      <c r="CD74" s="18" t="str">
        <f t="shared" si="43"/>
        <v/>
      </c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 t="str">
        <f t="shared" si="59"/>
        <v/>
      </c>
      <c r="CT74" s="18"/>
      <c r="CU74" s="18"/>
      <c r="CV74" s="18"/>
      <c r="CW74" s="18"/>
      <c r="CX74" s="18"/>
      <c r="CY74" s="18"/>
      <c r="CZ74" s="18"/>
      <c r="DA74" s="18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103"/>
      <c r="FC74" s="103"/>
      <c r="FD74" s="103"/>
      <c r="FE74" s="103"/>
      <c r="FF74" s="103"/>
      <c r="FG74" s="22"/>
      <c r="FH74" s="23" t="str">
        <f t="shared" si="44"/>
        <v/>
      </c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23" t="str">
        <f t="shared" si="45"/>
        <v/>
      </c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23" t="str">
        <f t="shared" si="46"/>
        <v/>
      </c>
      <c r="GQ74" s="18"/>
      <c r="GR74" s="18"/>
      <c r="GS74" s="18"/>
      <c r="GT74" s="18"/>
      <c r="GU74" s="18"/>
      <c r="GV74" s="18"/>
      <c r="GW74" s="18"/>
      <c r="GX74" s="18"/>
      <c r="GY74" s="18"/>
      <c r="GZ74" s="30"/>
      <c r="HA74" s="18"/>
      <c r="HB74" s="18"/>
      <c r="HC74" s="18"/>
      <c r="HD74" s="18"/>
      <c r="HE74" s="18"/>
      <c r="HF74" s="18"/>
      <c r="HG74" s="18"/>
      <c r="HH74" s="18"/>
      <c r="HI74" s="18"/>
      <c r="HJ74" s="24" t="str">
        <f t="shared" si="47"/>
        <v/>
      </c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24" t="str">
        <f t="shared" si="48"/>
        <v/>
      </c>
      <c r="IC74" s="18"/>
      <c r="ID74" s="18"/>
      <c r="IE74" s="18"/>
      <c r="IF74" s="18"/>
      <c r="IG74" s="18"/>
      <c r="IH74" s="18"/>
      <c r="II74" s="18"/>
      <c r="IJ74" s="24" t="str">
        <f t="shared" si="49"/>
        <v/>
      </c>
      <c r="IK74" s="18"/>
      <c r="IL74" s="18"/>
      <c r="IM74" s="18"/>
      <c r="IN74" s="18"/>
      <c r="IO74" s="18"/>
      <c r="IP74" s="18"/>
      <c r="IQ74" s="18"/>
      <c r="IR74" s="18"/>
      <c r="IS74" s="23" t="str">
        <f t="shared" si="50"/>
        <v/>
      </c>
      <c r="IT74" s="18"/>
      <c r="IU74" s="18"/>
      <c r="IV74" s="18"/>
      <c r="IW74" s="23" t="str">
        <f t="shared" si="51"/>
        <v/>
      </c>
      <c r="IX74" s="18"/>
      <c r="IY74" s="18"/>
      <c r="IZ74" s="18"/>
      <c r="JA74" s="18"/>
      <c r="JB74" s="18"/>
      <c r="JC74" s="18"/>
      <c r="JD74" s="18"/>
      <c r="JE74" s="23" t="str">
        <f t="shared" si="52"/>
        <v/>
      </c>
      <c r="JF74" s="18"/>
      <c r="JG74" s="18"/>
      <c r="JH74" s="18"/>
      <c r="JI74" s="18"/>
      <c r="JJ74" s="23" t="str">
        <f t="shared" si="53"/>
        <v/>
      </c>
      <c r="JK74" s="18"/>
      <c r="JL74" s="18"/>
      <c r="JM74" s="18"/>
      <c r="JN74" s="18"/>
      <c r="JO74" s="18"/>
      <c r="JP74" s="24" t="str">
        <f t="shared" si="54"/>
        <v/>
      </c>
      <c r="JQ74" s="18"/>
      <c r="JR74" s="18"/>
      <c r="JS74" s="18"/>
      <c r="JT74" s="18"/>
      <c r="JU74" s="18"/>
      <c r="JV74" s="24" t="str">
        <f t="shared" si="55"/>
        <v/>
      </c>
      <c r="JW74" s="18"/>
      <c r="JX74" s="18"/>
      <c r="JY74" s="18"/>
      <c r="JZ74" s="18"/>
      <c r="KA74" s="17"/>
      <c r="KB74" s="17"/>
      <c r="KC74" s="17"/>
      <c r="KD74" s="17"/>
      <c r="KE74" s="17"/>
      <c r="KF74" s="17"/>
      <c r="KG74" s="17"/>
      <c r="KH74" s="17"/>
      <c r="KI74" s="17"/>
      <c r="KJ74" s="17"/>
      <c r="KK74" s="17"/>
      <c r="KL74" s="17"/>
      <c r="KM74" s="17"/>
      <c r="KN74" s="17"/>
      <c r="KO74" s="17"/>
      <c r="KP74" s="17"/>
      <c r="KQ74" s="17"/>
      <c r="KR74" s="17"/>
      <c r="KS74" s="17"/>
      <c r="KT74" s="17"/>
      <c r="KU74" s="17"/>
      <c r="KV74" s="17"/>
      <c r="KW74" s="17"/>
      <c r="KX74" s="17"/>
      <c r="KY74" s="17"/>
      <c r="KZ74" s="17"/>
      <c r="LA74" s="17"/>
      <c r="LB74" s="17"/>
      <c r="LC74" s="17"/>
      <c r="LD74" s="17"/>
      <c r="LE74" s="17"/>
      <c r="LF74" s="17"/>
      <c r="LG74" s="17"/>
      <c r="LH74" s="17"/>
      <c r="LI74" s="17"/>
      <c r="LJ74" s="17"/>
      <c r="LK74" s="17"/>
      <c r="LL74" s="17"/>
      <c r="LM74" s="17"/>
      <c r="LN74" s="17"/>
    </row>
    <row r="75" spans="1:326" x14ac:dyDescent="0.25">
      <c r="A75" s="17" t="str">
        <f t="shared" si="56"/>
        <v/>
      </c>
      <c r="B75" s="31"/>
      <c r="C75" s="31"/>
      <c r="D75" s="31"/>
      <c r="E75" s="26"/>
      <c r="F75" s="26"/>
      <c r="G75" s="26"/>
      <c r="H75" s="27"/>
      <c r="I75" s="27"/>
      <c r="J75" s="31"/>
      <c r="K75" s="31"/>
      <c r="L75" s="31"/>
      <c r="M75" s="18"/>
      <c r="N75" s="48" t="str">
        <f t="shared" si="42"/>
        <v/>
      </c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8" t="str">
        <f t="shared" si="57"/>
        <v/>
      </c>
      <c r="BC75" s="18"/>
      <c r="BD75" s="18"/>
      <c r="BE75" s="18"/>
      <c r="BF75" s="18"/>
      <c r="BG75" s="18"/>
      <c r="BH75" s="18"/>
      <c r="BI75" s="18"/>
      <c r="BJ75" s="18"/>
      <c r="BK75" s="18" t="str">
        <f t="shared" si="58"/>
        <v/>
      </c>
      <c r="BL75" s="18"/>
      <c r="BM75" s="18"/>
      <c r="BN75" s="18"/>
      <c r="BO75" s="18"/>
      <c r="BP75" s="18"/>
      <c r="BQ75" s="18"/>
      <c r="BR75" s="18"/>
      <c r="BS75" s="18"/>
      <c r="BT75" s="29"/>
      <c r="BU75" s="29"/>
      <c r="BV75" s="29"/>
      <c r="BW75" s="29"/>
      <c r="BX75" s="18"/>
      <c r="BY75" s="18"/>
      <c r="BZ75" s="18"/>
      <c r="CA75" s="18"/>
      <c r="CB75" s="18"/>
      <c r="CC75" s="18"/>
      <c r="CD75" s="18" t="str">
        <f t="shared" si="43"/>
        <v/>
      </c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 t="str">
        <f t="shared" si="59"/>
        <v/>
      </c>
      <c r="CT75" s="18"/>
      <c r="CU75" s="18"/>
      <c r="CV75" s="18"/>
      <c r="CW75" s="18"/>
      <c r="CX75" s="18"/>
      <c r="CY75" s="18"/>
      <c r="CZ75" s="18"/>
      <c r="DA75" s="18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1"/>
      <c r="EE75" s="31"/>
      <c r="EF75" s="31"/>
      <c r="EG75" s="31"/>
      <c r="EH75" s="31"/>
      <c r="EI75" s="31"/>
      <c r="EJ75" s="31"/>
      <c r="EK75" s="31"/>
      <c r="EL75" s="31"/>
      <c r="EM75" s="31"/>
      <c r="EN75" s="31"/>
      <c r="EO75" s="31"/>
      <c r="EP75" s="31"/>
      <c r="EQ75" s="31"/>
      <c r="ER75" s="31"/>
      <c r="ES75" s="31"/>
      <c r="ET75" s="31"/>
      <c r="EU75" s="31"/>
      <c r="EV75" s="31"/>
      <c r="EW75" s="31"/>
      <c r="EX75" s="31"/>
      <c r="EY75" s="31"/>
      <c r="EZ75" s="31"/>
      <c r="FA75" s="31"/>
      <c r="FB75" s="103"/>
      <c r="FC75" s="103"/>
      <c r="FD75" s="103"/>
      <c r="FE75" s="103"/>
      <c r="FF75" s="103"/>
      <c r="FG75" s="22"/>
      <c r="FH75" s="23" t="str">
        <f t="shared" si="44"/>
        <v/>
      </c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23" t="str">
        <f t="shared" si="45"/>
        <v/>
      </c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23" t="str">
        <f t="shared" si="46"/>
        <v/>
      </c>
      <c r="GQ75" s="18"/>
      <c r="GR75" s="18"/>
      <c r="GS75" s="18"/>
      <c r="GT75" s="18"/>
      <c r="GU75" s="18"/>
      <c r="GV75" s="18"/>
      <c r="GW75" s="18"/>
      <c r="GX75" s="18"/>
      <c r="GY75" s="18"/>
      <c r="GZ75" s="30"/>
      <c r="HA75" s="18"/>
      <c r="HB75" s="18"/>
      <c r="HC75" s="18"/>
      <c r="HD75" s="18"/>
      <c r="HE75" s="18"/>
      <c r="HF75" s="18"/>
      <c r="HG75" s="18"/>
      <c r="HH75" s="18"/>
      <c r="HI75" s="18"/>
      <c r="HJ75" s="24" t="str">
        <f t="shared" si="47"/>
        <v/>
      </c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24" t="str">
        <f t="shared" si="48"/>
        <v/>
      </c>
      <c r="IC75" s="18"/>
      <c r="ID75" s="18"/>
      <c r="IE75" s="18"/>
      <c r="IF75" s="18"/>
      <c r="IG75" s="18"/>
      <c r="IH75" s="18"/>
      <c r="II75" s="18"/>
      <c r="IJ75" s="24" t="str">
        <f t="shared" si="49"/>
        <v/>
      </c>
      <c r="IK75" s="18"/>
      <c r="IL75" s="18"/>
      <c r="IM75" s="18"/>
      <c r="IN75" s="18"/>
      <c r="IO75" s="18"/>
      <c r="IP75" s="18"/>
      <c r="IQ75" s="18"/>
      <c r="IR75" s="18"/>
      <c r="IS75" s="23" t="str">
        <f t="shared" si="50"/>
        <v/>
      </c>
      <c r="IT75" s="18"/>
      <c r="IU75" s="18"/>
      <c r="IV75" s="18"/>
      <c r="IW75" s="23" t="str">
        <f t="shared" si="51"/>
        <v/>
      </c>
      <c r="IX75" s="18"/>
      <c r="IY75" s="18"/>
      <c r="IZ75" s="18"/>
      <c r="JA75" s="18"/>
      <c r="JB75" s="18"/>
      <c r="JC75" s="18"/>
      <c r="JD75" s="18"/>
      <c r="JE75" s="23" t="str">
        <f t="shared" si="52"/>
        <v/>
      </c>
      <c r="JF75" s="18"/>
      <c r="JG75" s="18"/>
      <c r="JH75" s="18"/>
      <c r="JI75" s="18"/>
      <c r="JJ75" s="23" t="str">
        <f t="shared" si="53"/>
        <v/>
      </c>
      <c r="JK75" s="18"/>
      <c r="JL75" s="18"/>
      <c r="JM75" s="18"/>
      <c r="JN75" s="18"/>
      <c r="JO75" s="18"/>
      <c r="JP75" s="24" t="str">
        <f t="shared" si="54"/>
        <v/>
      </c>
      <c r="JQ75" s="18"/>
      <c r="JR75" s="18"/>
      <c r="JS75" s="18"/>
      <c r="JT75" s="18"/>
      <c r="JU75" s="18"/>
      <c r="JV75" s="24" t="str">
        <f t="shared" si="55"/>
        <v/>
      </c>
      <c r="JW75" s="18"/>
      <c r="JX75" s="18"/>
      <c r="JY75" s="18"/>
      <c r="JZ75" s="18"/>
      <c r="KA75" s="17"/>
      <c r="KB75" s="17"/>
      <c r="KC75" s="17"/>
      <c r="KD75" s="17"/>
      <c r="KE75" s="17"/>
      <c r="KF75" s="17"/>
      <c r="KG75" s="17"/>
      <c r="KH75" s="17"/>
      <c r="KI75" s="17"/>
      <c r="KJ75" s="17"/>
      <c r="KK75" s="17"/>
      <c r="KL75" s="17"/>
      <c r="KM75" s="17"/>
      <c r="KN75" s="17"/>
      <c r="KO75" s="17"/>
      <c r="KP75" s="17"/>
      <c r="KQ75" s="17"/>
      <c r="KR75" s="17"/>
      <c r="KS75" s="17"/>
      <c r="KT75" s="17"/>
      <c r="KU75" s="17"/>
      <c r="KV75" s="17"/>
      <c r="KW75" s="17"/>
      <c r="KX75" s="17"/>
      <c r="KY75" s="17"/>
      <c r="KZ75" s="17"/>
      <c r="LA75" s="17"/>
      <c r="LB75" s="17"/>
      <c r="LC75" s="17"/>
      <c r="LD75" s="17"/>
      <c r="LE75" s="17"/>
      <c r="LF75" s="17"/>
      <c r="LG75" s="17"/>
      <c r="LH75" s="17"/>
      <c r="LI75" s="17"/>
      <c r="LJ75" s="17"/>
      <c r="LK75" s="17"/>
      <c r="LL75" s="17"/>
      <c r="LM75" s="17"/>
      <c r="LN75" s="17"/>
    </row>
    <row r="76" spans="1:326" x14ac:dyDescent="0.25">
      <c r="A76" s="17" t="str">
        <f t="shared" si="56"/>
        <v/>
      </c>
      <c r="B76" s="31"/>
      <c r="C76" s="31"/>
      <c r="D76" s="31"/>
      <c r="E76" s="26"/>
      <c r="F76" s="26"/>
      <c r="G76" s="26"/>
      <c r="H76" s="27"/>
      <c r="I76" s="27"/>
      <c r="J76" s="31"/>
      <c r="K76" s="31"/>
      <c r="L76" s="31"/>
      <c r="M76" s="18"/>
      <c r="N76" s="48" t="str">
        <f t="shared" si="42"/>
        <v/>
      </c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8" t="str">
        <f t="shared" si="57"/>
        <v/>
      </c>
      <c r="BC76" s="18"/>
      <c r="BD76" s="18"/>
      <c r="BE76" s="18"/>
      <c r="BF76" s="18"/>
      <c r="BG76" s="18"/>
      <c r="BH76" s="18"/>
      <c r="BI76" s="18"/>
      <c r="BJ76" s="18"/>
      <c r="BK76" s="18" t="str">
        <f t="shared" si="58"/>
        <v/>
      </c>
      <c r="BL76" s="18"/>
      <c r="BM76" s="18"/>
      <c r="BN76" s="18"/>
      <c r="BO76" s="18"/>
      <c r="BP76" s="18"/>
      <c r="BQ76" s="18"/>
      <c r="BR76" s="18"/>
      <c r="BS76" s="18"/>
      <c r="BT76" s="29"/>
      <c r="BU76" s="29"/>
      <c r="BV76" s="29"/>
      <c r="BW76" s="29"/>
      <c r="BX76" s="18"/>
      <c r="BY76" s="18"/>
      <c r="BZ76" s="18"/>
      <c r="CA76" s="18"/>
      <c r="CB76" s="18"/>
      <c r="CC76" s="18"/>
      <c r="CD76" s="18" t="str">
        <f t="shared" si="43"/>
        <v/>
      </c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 t="str">
        <f t="shared" si="59"/>
        <v/>
      </c>
      <c r="CT76" s="18"/>
      <c r="CU76" s="18"/>
      <c r="CV76" s="18"/>
      <c r="CW76" s="18"/>
      <c r="CX76" s="18"/>
      <c r="CY76" s="18"/>
      <c r="CZ76" s="18"/>
      <c r="DA76" s="18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31"/>
      <c r="FA76" s="31"/>
      <c r="FB76" s="103"/>
      <c r="FC76" s="103"/>
      <c r="FD76" s="103"/>
      <c r="FE76" s="103"/>
      <c r="FF76" s="103"/>
      <c r="FG76" s="22"/>
      <c r="FH76" s="23" t="str">
        <f t="shared" si="44"/>
        <v/>
      </c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23" t="str">
        <f t="shared" si="45"/>
        <v/>
      </c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23" t="str">
        <f t="shared" si="46"/>
        <v/>
      </c>
      <c r="GQ76" s="18"/>
      <c r="GR76" s="18"/>
      <c r="GS76" s="18"/>
      <c r="GT76" s="18"/>
      <c r="GU76" s="18"/>
      <c r="GV76" s="18"/>
      <c r="GW76" s="18"/>
      <c r="GX76" s="18"/>
      <c r="GY76" s="18"/>
      <c r="GZ76" s="30"/>
      <c r="HA76" s="18"/>
      <c r="HB76" s="18"/>
      <c r="HC76" s="18"/>
      <c r="HD76" s="18"/>
      <c r="HE76" s="18"/>
      <c r="HF76" s="18"/>
      <c r="HG76" s="18"/>
      <c r="HH76" s="18"/>
      <c r="HI76" s="18"/>
      <c r="HJ76" s="24" t="str">
        <f t="shared" si="47"/>
        <v/>
      </c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24" t="str">
        <f t="shared" si="48"/>
        <v/>
      </c>
      <c r="IC76" s="18"/>
      <c r="ID76" s="18"/>
      <c r="IE76" s="18"/>
      <c r="IF76" s="18"/>
      <c r="IG76" s="18"/>
      <c r="IH76" s="18"/>
      <c r="II76" s="18"/>
      <c r="IJ76" s="24" t="str">
        <f t="shared" si="49"/>
        <v/>
      </c>
      <c r="IK76" s="18"/>
      <c r="IL76" s="18"/>
      <c r="IM76" s="18"/>
      <c r="IN76" s="18"/>
      <c r="IO76" s="18"/>
      <c r="IP76" s="18"/>
      <c r="IQ76" s="18"/>
      <c r="IR76" s="18"/>
      <c r="IS76" s="23" t="str">
        <f t="shared" si="50"/>
        <v/>
      </c>
      <c r="IT76" s="18"/>
      <c r="IU76" s="18"/>
      <c r="IV76" s="18"/>
      <c r="IW76" s="23" t="str">
        <f t="shared" si="51"/>
        <v/>
      </c>
      <c r="IX76" s="18"/>
      <c r="IY76" s="18"/>
      <c r="IZ76" s="18"/>
      <c r="JA76" s="18"/>
      <c r="JB76" s="18"/>
      <c r="JC76" s="18"/>
      <c r="JD76" s="18"/>
      <c r="JE76" s="23" t="str">
        <f t="shared" si="52"/>
        <v/>
      </c>
      <c r="JF76" s="18"/>
      <c r="JG76" s="18"/>
      <c r="JH76" s="18"/>
      <c r="JI76" s="18"/>
      <c r="JJ76" s="23" t="str">
        <f t="shared" si="53"/>
        <v/>
      </c>
      <c r="JK76" s="18"/>
      <c r="JL76" s="18"/>
      <c r="JM76" s="18"/>
      <c r="JN76" s="18"/>
      <c r="JO76" s="18"/>
      <c r="JP76" s="24" t="str">
        <f t="shared" si="54"/>
        <v/>
      </c>
      <c r="JQ76" s="18"/>
      <c r="JR76" s="18"/>
      <c r="JS76" s="18"/>
      <c r="JT76" s="18"/>
      <c r="JU76" s="18"/>
      <c r="JV76" s="24" t="str">
        <f t="shared" si="55"/>
        <v/>
      </c>
      <c r="JW76" s="18"/>
      <c r="JX76" s="18"/>
      <c r="JY76" s="18"/>
      <c r="JZ76" s="18"/>
      <c r="KA76" s="17"/>
      <c r="KB76" s="17"/>
      <c r="KC76" s="17"/>
      <c r="KD76" s="17"/>
      <c r="KE76" s="17"/>
      <c r="KF76" s="17"/>
      <c r="KG76" s="17"/>
      <c r="KH76" s="17"/>
      <c r="KI76" s="17"/>
      <c r="KJ76" s="17"/>
      <c r="KK76" s="17"/>
      <c r="KL76" s="17"/>
      <c r="KM76" s="17"/>
      <c r="KN76" s="17"/>
      <c r="KO76" s="17"/>
      <c r="KP76" s="17"/>
      <c r="KQ76" s="17"/>
      <c r="KR76" s="17"/>
      <c r="KS76" s="17"/>
      <c r="KT76" s="17"/>
      <c r="KU76" s="17"/>
      <c r="KV76" s="17"/>
      <c r="KW76" s="17"/>
      <c r="KX76" s="17"/>
      <c r="KY76" s="17"/>
      <c r="KZ76" s="17"/>
      <c r="LA76" s="17"/>
      <c r="LB76" s="17"/>
      <c r="LC76" s="17"/>
      <c r="LD76" s="17"/>
      <c r="LE76" s="17"/>
      <c r="LF76" s="17"/>
      <c r="LG76" s="17"/>
      <c r="LH76" s="17"/>
      <c r="LI76" s="17"/>
      <c r="LJ76" s="17"/>
      <c r="LK76" s="17"/>
      <c r="LL76" s="17"/>
      <c r="LM76" s="17"/>
      <c r="LN76" s="17"/>
    </row>
    <row r="77" spans="1:326" x14ac:dyDescent="0.25">
      <c r="A77" s="17" t="str">
        <f t="shared" si="56"/>
        <v/>
      </c>
      <c r="B77" s="31"/>
      <c r="C77" s="31"/>
      <c r="D77" s="31"/>
      <c r="E77" s="26"/>
      <c r="F77" s="26"/>
      <c r="G77" s="26"/>
      <c r="H77" s="27"/>
      <c r="I77" s="27"/>
      <c r="J77" s="31"/>
      <c r="K77" s="31"/>
      <c r="L77" s="31"/>
      <c r="M77" s="18"/>
      <c r="N77" s="48" t="str">
        <f t="shared" si="42"/>
        <v/>
      </c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8" t="str">
        <f t="shared" si="57"/>
        <v/>
      </c>
      <c r="BC77" s="18"/>
      <c r="BD77" s="18"/>
      <c r="BE77" s="18"/>
      <c r="BF77" s="18"/>
      <c r="BG77" s="18"/>
      <c r="BH77" s="18"/>
      <c r="BI77" s="18"/>
      <c r="BJ77" s="18"/>
      <c r="BK77" s="18" t="str">
        <f t="shared" si="58"/>
        <v/>
      </c>
      <c r="BL77" s="18"/>
      <c r="BM77" s="18"/>
      <c r="BN77" s="18"/>
      <c r="BO77" s="18"/>
      <c r="BP77" s="18"/>
      <c r="BQ77" s="18"/>
      <c r="BR77" s="18"/>
      <c r="BS77" s="18"/>
      <c r="BT77" s="29"/>
      <c r="BU77" s="29"/>
      <c r="BV77" s="29"/>
      <c r="BW77" s="29"/>
      <c r="BX77" s="18"/>
      <c r="BY77" s="18"/>
      <c r="BZ77" s="18"/>
      <c r="CA77" s="18"/>
      <c r="CB77" s="18"/>
      <c r="CC77" s="18"/>
      <c r="CD77" s="18" t="str">
        <f t="shared" si="43"/>
        <v/>
      </c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 t="str">
        <f t="shared" si="59"/>
        <v/>
      </c>
      <c r="CT77" s="18"/>
      <c r="CU77" s="18"/>
      <c r="CV77" s="18"/>
      <c r="CW77" s="18"/>
      <c r="CX77" s="18"/>
      <c r="CY77" s="18"/>
      <c r="CZ77" s="18"/>
      <c r="DA77" s="18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31"/>
      <c r="FA77" s="31"/>
      <c r="FB77" s="103"/>
      <c r="FC77" s="103"/>
      <c r="FD77" s="103"/>
      <c r="FE77" s="103"/>
      <c r="FF77" s="103"/>
      <c r="FG77" s="22"/>
      <c r="FH77" s="23" t="str">
        <f t="shared" si="44"/>
        <v/>
      </c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23" t="str">
        <f t="shared" si="45"/>
        <v/>
      </c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23" t="str">
        <f t="shared" si="46"/>
        <v/>
      </c>
      <c r="GQ77" s="18"/>
      <c r="GR77" s="18"/>
      <c r="GS77" s="18"/>
      <c r="GT77" s="18"/>
      <c r="GU77" s="18"/>
      <c r="GV77" s="18"/>
      <c r="GW77" s="18"/>
      <c r="GX77" s="18"/>
      <c r="GY77" s="18"/>
      <c r="GZ77" s="30"/>
      <c r="HA77" s="18"/>
      <c r="HB77" s="18"/>
      <c r="HC77" s="18"/>
      <c r="HD77" s="18"/>
      <c r="HE77" s="18"/>
      <c r="HF77" s="18"/>
      <c r="HG77" s="18"/>
      <c r="HH77" s="18"/>
      <c r="HI77" s="18"/>
      <c r="HJ77" s="24" t="str">
        <f t="shared" si="47"/>
        <v/>
      </c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24" t="str">
        <f t="shared" si="48"/>
        <v/>
      </c>
      <c r="IC77" s="18"/>
      <c r="ID77" s="18"/>
      <c r="IE77" s="18"/>
      <c r="IF77" s="18"/>
      <c r="IG77" s="18"/>
      <c r="IH77" s="18"/>
      <c r="II77" s="18"/>
      <c r="IJ77" s="24" t="str">
        <f t="shared" si="49"/>
        <v/>
      </c>
      <c r="IK77" s="18"/>
      <c r="IL77" s="18"/>
      <c r="IM77" s="18"/>
      <c r="IN77" s="18"/>
      <c r="IO77" s="18"/>
      <c r="IP77" s="18"/>
      <c r="IQ77" s="18"/>
      <c r="IR77" s="18"/>
      <c r="IS77" s="23" t="str">
        <f t="shared" si="50"/>
        <v/>
      </c>
      <c r="IT77" s="18"/>
      <c r="IU77" s="18"/>
      <c r="IV77" s="18"/>
      <c r="IW77" s="23" t="str">
        <f t="shared" si="51"/>
        <v/>
      </c>
      <c r="IX77" s="18"/>
      <c r="IY77" s="18"/>
      <c r="IZ77" s="18"/>
      <c r="JA77" s="18"/>
      <c r="JB77" s="18"/>
      <c r="JC77" s="18"/>
      <c r="JD77" s="18"/>
      <c r="JE77" s="23" t="str">
        <f t="shared" si="52"/>
        <v/>
      </c>
      <c r="JF77" s="18"/>
      <c r="JG77" s="18"/>
      <c r="JH77" s="18"/>
      <c r="JI77" s="18"/>
      <c r="JJ77" s="23" t="str">
        <f t="shared" si="53"/>
        <v/>
      </c>
      <c r="JK77" s="18"/>
      <c r="JL77" s="18"/>
      <c r="JM77" s="18"/>
      <c r="JN77" s="18"/>
      <c r="JO77" s="18"/>
      <c r="JP77" s="24" t="str">
        <f t="shared" si="54"/>
        <v/>
      </c>
      <c r="JQ77" s="18"/>
      <c r="JR77" s="18"/>
      <c r="JS77" s="18"/>
      <c r="JT77" s="18"/>
      <c r="JU77" s="18"/>
      <c r="JV77" s="24" t="str">
        <f t="shared" si="55"/>
        <v/>
      </c>
      <c r="JW77" s="18"/>
      <c r="JX77" s="18"/>
      <c r="JY77" s="18"/>
      <c r="JZ77" s="18"/>
      <c r="KA77" s="17"/>
      <c r="KB77" s="17"/>
      <c r="KC77" s="17"/>
      <c r="KD77" s="17"/>
      <c r="KE77" s="17"/>
      <c r="KF77" s="17"/>
      <c r="KG77" s="17"/>
      <c r="KH77" s="17"/>
      <c r="KI77" s="17"/>
      <c r="KJ77" s="17"/>
      <c r="KK77" s="17"/>
      <c r="KL77" s="17"/>
      <c r="KM77" s="17"/>
      <c r="KN77" s="17"/>
      <c r="KO77" s="17"/>
      <c r="KP77" s="17"/>
      <c r="KQ77" s="17"/>
      <c r="KR77" s="17"/>
      <c r="KS77" s="17"/>
      <c r="KT77" s="17"/>
      <c r="KU77" s="17"/>
      <c r="KV77" s="17"/>
      <c r="KW77" s="17"/>
      <c r="KX77" s="17"/>
      <c r="KY77" s="17"/>
      <c r="KZ77" s="17"/>
      <c r="LA77" s="17"/>
      <c r="LB77" s="17"/>
      <c r="LC77" s="17"/>
      <c r="LD77" s="17"/>
      <c r="LE77" s="17"/>
      <c r="LF77" s="17"/>
      <c r="LG77" s="17"/>
      <c r="LH77" s="17"/>
      <c r="LI77" s="17"/>
      <c r="LJ77" s="17"/>
      <c r="LK77" s="17"/>
      <c r="LL77" s="17"/>
      <c r="LM77" s="17"/>
      <c r="LN77" s="17"/>
    </row>
    <row r="78" spans="1:326" x14ac:dyDescent="0.25">
      <c r="A78" s="17" t="str">
        <f t="shared" si="56"/>
        <v/>
      </c>
      <c r="B78" s="31"/>
      <c r="C78" s="31"/>
      <c r="D78" s="31"/>
      <c r="E78" s="26"/>
      <c r="F78" s="26"/>
      <c r="G78" s="26"/>
      <c r="H78" s="27"/>
      <c r="I78" s="27"/>
      <c r="J78" s="31"/>
      <c r="K78" s="31"/>
      <c r="L78" s="31"/>
      <c r="M78" s="18"/>
      <c r="N78" s="48" t="str">
        <f t="shared" si="42"/>
        <v/>
      </c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8" t="str">
        <f t="shared" si="57"/>
        <v/>
      </c>
      <c r="BC78" s="18"/>
      <c r="BD78" s="18"/>
      <c r="BE78" s="18"/>
      <c r="BF78" s="18"/>
      <c r="BG78" s="18"/>
      <c r="BH78" s="18"/>
      <c r="BI78" s="18"/>
      <c r="BJ78" s="18"/>
      <c r="BK78" s="18" t="str">
        <f t="shared" si="58"/>
        <v/>
      </c>
      <c r="BL78" s="18"/>
      <c r="BM78" s="18"/>
      <c r="BN78" s="18"/>
      <c r="BO78" s="18"/>
      <c r="BP78" s="18"/>
      <c r="BQ78" s="18"/>
      <c r="BR78" s="18"/>
      <c r="BS78" s="18"/>
      <c r="BT78" s="29"/>
      <c r="BU78" s="29"/>
      <c r="BV78" s="29"/>
      <c r="BW78" s="29"/>
      <c r="BX78" s="18"/>
      <c r="BY78" s="18"/>
      <c r="BZ78" s="18"/>
      <c r="CA78" s="18"/>
      <c r="CB78" s="18"/>
      <c r="CC78" s="18"/>
      <c r="CD78" s="18" t="str">
        <f t="shared" si="43"/>
        <v/>
      </c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 t="str">
        <f t="shared" si="59"/>
        <v/>
      </c>
      <c r="CT78" s="18"/>
      <c r="CU78" s="18"/>
      <c r="CV78" s="18"/>
      <c r="CW78" s="18"/>
      <c r="CX78" s="18"/>
      <c r="CY78" s="18"/>
      <c r="CZ78" s="18"/>
      <c r="DA78" s="18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  <c r="EE78" s="31"/>
      <c r="EF78" s="31"/>
      <c r="EG78" s="31"/>
      <c r="EH78" s="31"/>
      <c r="EI78" s="31"/>
      <c r="EJ78" s="31"/>
      <c r="EK78" s="31"/>
      <c r="EL78" s="31"/>
      <c r="EM78" s="31"/>
      <c r="EN78" s="31"/>
      <c r="EO78" s="31"/>
      <c r="EP78" s="31"/>
      <c r="EQ78" s="31"/>
      <c r="ER78" s="31"/>
      <c r="ES78" s="31"/>
      <c r="ET78" s="31"/>
      <c r="EU78" s="31"/>
      <c r="EV78" s="31"/>
      <c r="EW78" s="31"/>
      <c r="EX78" s="31"/>
      <c r="EY78" s="31"/>
      <c r="EZ78" s="31"/>
      <c r="FA78" s="31"/>
      <c r="FB78" s="103"/>
      <c r="FC78" s="103"/>
      <c r="FD78" s="103"/>
      <c r="FE78" s="103"/>
      <c r="FF78" s="103"/>
      <c r="FG78" s="22"/>
      <c r="FH78" s="23" t="str">
        <f t="shared" si="44"/>
        <v/>
      </c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23" t="str">
        <f t="shared" si="45"/>
        <v/>
      </c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23" t="str">
        <f t="shared" si="46"/>
        <v/>
      </c>
      <c r="GQ78" s="18"/>
      <c r="GR78" s="18"/>
      <c r="GS78" s="18"/>
      <c r="GT78" s="18"/>
      <c r="GU78" s="18"/>
      <c r="GV78" s="18"/>
      <c r="GW78" s="18"/>
      <c r="GX78" s="18"/>
      <c r="GY78" s="18"/>
      <c r="GZ78" s="30"/>
      <c r="HA78" s="18"/>
      <c r="HB78" s="18"/>
      <c r="HC78" s="18"/>
      <c r="HD78" s="18"/>
      <c r="HE78" s="18"/>
      <c r="HF78" s="18"/>
      <c r="HG78" s="18"/>
      <c r="HH78" s="18"/>
      <c r="HI78" s="18"/>
      <c r="HJ78" s="24" t="str">
        <f t="shared" si="47"/>
        <v/>
      </c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24" t="str">
        <f t="shared" si="48"/>
        <v/>
      </c>
      <c r="IC78" s="18"/>
      <c r="ID78" s="18"/>
      <c r="IE78" s="18"/>
      <c r="IF78" s="18"/>
      <c r="IG78" s="18"/>
      <c r="IH78" s="18"/>
      <c r="II78" s="18"/>
      <c r="IJ78" s="24" t="str">
        <f t="shared" si="49"/>
        <v/>
      </c>
      <c r="IK78" s="18"/>
      <c r="IL78" s="18"/>
      <c r="IM78" s="18"/>
      <c r="IN78" s="18"/>
      <c r="IO78" s="18"/>
      <c r="IP78" s="18"/>
      <c r="IQ78" s="18"/>
      <c r="IR78" s="18"/>
      <c r="IS78" s="23" t="str">
        <f t="shared" si="50"/>
        <v/>
      </c>
      <c r="IT78" s="18"/>
      <c r="IU78" s="18"/>
      <c r="IV78" s="18"/>
      <c r="IW78" s="23" t="str">
        <f t="shared" si="51"/>
        <v/>
      </c>
      <c r="IX78" s="18"/>
      <c r="IY78" s="18"/>
      <c r="IZ78" s="18"/>
      <c r="JA78" s="18"/>
      <c r="JB78" s="18"/>
      <c r="JC78" s="18"/>
      <c r="JD78" s="18"/>
      <c r="JE78" s="23" t="str">
        <f t="shared" si="52"/>
        <v/>
      </c>
      <c r="JF78" s="18"/>
      <c r="JG78" s="18"/>
      <c r="JH78" s="18"/>
      <c r="JI78" s="18"/>
      <c r="JJ78" s="23" t="str">
        <f t="shared" si="53"/>
        <v/>
      </c>
      <c r="JK78" s="18"/>
      <c r="JL78" s="18"/>
      <c r="JM78" s="18"/>
      <c r="JN78" s="18"/>
      <c r="JO78" s="18"/>
      <c r="JP78" s="24" t="str">
        <f t="shared" si="54"/>
        <v/>
      </c>
      <c r="JQ78" s="18"/>
      <c r="JR78" s="18"/>
      <c r="JS78" s="18"/>
      <c r="JT78" s="18"/>
      <c r="JU78" s="18"/>
      <c r="JV78" s="24" t="str">
        <f t="shared" si="55"/>
        <v/>
      </c>
      <c r="JW78" s="18"/>
      <c r="JX78" s="18"/>
      <c r="JY78" s="18"/>
      <c r="JZ78" s="18"/>
      <c r="KA78" s="17"/>
      <c r="KB78" s="17"/>
      <c r="KC78" s="17"/>
      <c r="KD78" s="17"/>
      <c r="KE78" s="17"/>
      <c r="KF78" s="17"/>
      <c r="KG78" s="17"/>
      <c r="KH78" s="17"/>
      <c r="KI78" s="17"/>
      <c r="KJ78" s="17"/>
      <c r="KK78" s="17"/>
      <c r="KL78" s="17"/>
      <c r="KM78" s="17"/>
      <c r="KN78" s="17"/>
      <c r="KO78" s="17"/>
      <c r="KP78" s="17"/>
      <c r="KQ78" s="17"/>
      <c r="KR78" s="17"/>
      <c r="KS78" s="17"/>
      <c r="KT78" s="17"/>
      <c r="KU78" s="17"/>
      <c r="KV78" s="17"/>
      <c r="KW78" s="17"/>
      <c r="KX78" s="17"/>
      <c r="KY78" s="17"/>
      <c r="KZ78" s="17"/>
      <c r="LA78" s="17"/>
      <c r="LB78" s="17"/>
      <c r="LC78" s="17"/>
      <c r="LD78" s="17"/>
      <c r="LE78" s="17"/>
      <c r="LF78" s="17"/>
      <c r="LG78" s="17"/>
      <c r="LH78" s="17"/>
      <c r="LI78" s="17"/>
      <c r="LJ78" s="17"/>
      <c r="LK78" s="17"/>
      <c r="LL78" s="17"/>
      <c r="LM78" s="17"/>
      <c r="LN78" s="17"/>
    </row>
    <row r="79" spans="1:326" x14ac:dyDescent="0.25">
      <c r="A79" s="17" t="str">
        <f t="shared" si="56"/>
        <v/>
      </c>
      <c r="B79" s="31"/>
      <c r="C79" s="31"/>
      <c r="D79" s="31"/>
      <c r="E79" s="26"/>
      <c r="F79" s="26"/>
      <c r="G79" s="26"/>
      <c r="H79" s="27"/>
      <c r="I79" s="27"/>
      <c r="J79" s="31"/>
      <c r="K79" s="31"/>
      <c r="L79" s="31"/>
      <c r="M79" s="18"/>
      <c r="N79" s="48" t="str">
        <f t="shared" si="42"/>
        <v/>
      </c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8" t="str">
        <f t="shared" si="57"/>
        <v/>
      </c>
      <c r="BC79" s="18"/>
      <c r="BD79" s="18"/>
      <c r="BE79" s="18"/>
      <c r="BF79" s="18"/>
      <c r="BG79" s="18"/>
      <c r="BH79" s="18"/>
      <c r="BI79" s="18"/>
      <c r="BJ79" s="18"/>
      <c r="BK79" s="18" t="str">
        <f t="shared" si="58"/>
        <v/>
      </c>
      <c r="BL79" s="18"/>
      <c r="BM79" s="18"/>
      <c r="BN79" s="18"/>
      <c r="BO79" s="18"/>
      <c r="BP79" s="18"/>
      <c r="BQ79" s="18"/>
      <c r="BR79" s="18"/>
      <c r="BS79" s="18"/>
      <c r="BT79" s="29"/>
      <c r="BU79" s="29"/>
      <c r="BV79" s="29"/>
      <c r="BW79" s="29"/>
      <c r="BX79" s="18"/>
      <c r="BY79" s="18"/>
      <c r="BZ79" s="18"/>
      <c r="CA79" s="18"/>
      <c r="CB79" s="18"/>
      <c r="CC79" s="18"/>
      <c r="CD79" s="18" t="str">
        <f t="shared" si="43"/>
        <v/>
      </c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 t="str">
        <f t="shared" si="59"/>
        <v/>
      </c>
      <c r="CT79" s="18"/>
      <c r="CU79" s="18"/>
      <c r="CV79" s="18"/>
      <c r="CW79" s="18"/>
      <c r="CX79" s="18"/>
      <c r="CY79" s="18"/>
      <c r="CZ79" s="18"/>
      <c r="DA79" s="18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  <c r="EE79" s="31"/>
      <c r="EF79" s="31"/>
      <c r="EG79" s="31"/>
      <c r="EH79" s="31"/>
      <c r="EI79" s="31"/>
      <c r="EJ79" s="31"/>
      <c r="EK79" s="31"/>
      <c r="EL79" s="31"/>
      <c r="EM79" s="31"/>
      <c r="EN79" s="31"/>
      <c r="EO79" s="31"/>
      <c r="EP79" s="31"/>
      <c r="EQ79" s="31"/>
      <c r="ER79" s="31"/>
      <c r="ES79" s="31"/>
      <c r="ET79" s="31"/>
      <c r="EU79" s="31"/>
      <c r="EV79" s="31"/>
      <c r="EW79" s="31"/>
      <c r="EX79" s="31"/>
      <c r="EY79" s="31"/>
      <c r="EZ79" s="31"/>
      <c r="FA79" s="31"/>
      <c r="FB79" s="103"/>
      <c r="FC79" s="103"/>
      <c r="FD79" s="103"/>
      <c r="FE79" s="103"/>
      <c r="FF79" s="103"/>
      <c r="FG79" s="22"/>
      <c r="FH79" s="23" t="str">
        <f t="shared" si="44"/>
        <v/>
      </c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23" t="str">
        <f t="shared" si="45"/>
        <v/>
      </c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23" t="str">
        <f t="shared" si="46"/>
        <v/>
      </c>
      <c r="GQ79" s="18"/>
      <c r="GR79" s="18"/>
      <c r="GS79" s="18"/>
      <c r="GT79" s="18"/>
      <c r="GU79" s="18"/>
      <c r="GV79" s="18"/>
      <c r="GW79" s="18"/>
      <c r="GX79" s="18"/>
      <c r="GY79" s="18"/>
      <c r="GZ79" s="30"/>
      <c r="HA79" s="18"/>
      <c r="HB79" s="18"/>
      <c r="HC79" s="18"/>
      <c r="HD79" s="18"/>
      <c r="HE79" s="18"/>
      <c r="HF79" s="18"/>
      <c r="HG79" s="18"/>
      <c r="HH79" s="18"/>
      <c r="HI79" s="18"/>
      <c r="HJ79" s="24" t="str">
        <f t="shared" si="47"/>
        <v/>
      </c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24" t="str">
        <f t="shared" si="48"/>
        <v/>
      </c>
      <c r="IC79" s="18"/>
      <c r="ID79" s="18"/>
      <c r="IE79" s="18"/>
      <c r="IF79" s="18"/>
      <c r="IG79" s="18"/>
      <c r="IH79" s="18"/>
      <c r="II79" s="18"/>
      <c r="IJ79" s="24" t="str">
        <f t="shared" si="49"/>
        <v/>
      </c>
      <c r="IK79" s="18"/>
      <c r="IL79" s="18"/>
      <c r="IM79" s="18"/>
      <c r="IN79" s="18"/>
      <c r="IO79" s="18"/>
      <c r="IP79" s="18"/>
      <c r="IQ79" s="18"/>
      <c r="IR79" s="18"/>
      <c r="IS79" s="23" t="str">
        <f t="shared" si="50"/>
        <v/>
      </c>
      <c r="IT79" s="18"/>
      <c r="IU79" s="18"/>
      <c r="IV79" s="18"/>
      <c r="IW79" s="23" t="str">
        <f t="shared" si="51"/>
        <v/>
      </c>
      <c r="IX79" s="18"/>
      <c r="IY79" s="18"/>
      <c r="IZ79" s="18"/>
      <c r="JA79" s="18"/>
      <c r="JB79" s="18"/>
      <c r="JC79" s="18"/>
      <c r="JD79" s="18"/>
      <c r="JE79" s="23" t="str">
        <f t="shared" si="52"/>
        <v/>
      </c>
      <c r="JF79" s="18"/>
      <c r="JG79" s="18"/>
      <c r="JH79" s="18"/>
      <c r="JI79" s="18"/>
      <c r="JJ79" s="23" t="str">
        <f t="shared" si="53"/>
        <v/>
      </c>
      <c r="JK79" s="18"/>
      <c r="JL79" s="18"/>
      <c r="JM79" s="18"/>
      <c r="JN79" s="18"/>
      <c r="JO79" s="18"/>
      <c r="JP79" s="24" t="str">
        <f t="shared" si="54"/>
        <v/>
      </c>
      <c r="JQ79" s="18"/>
      <c r="JR79" s="18"/>
      <c r="JS79" s="18"/>
      <c r="JT79" s="18"/>
      <c r="JU79" s="18"/>
      <c r="JV79" s="24" t="str">
        <f t="shared" si="55"/>
        <v/>
      </c>
      <c r="JW79" s="18"/>
      <c r="JX79" s="18"/>
      <c r="JY79" s="18"/>
      <c r="JZ79" s="18"/>
      <c r="KA79" s="17"/>
      <c r="KB79" s="17"/>
      <c r="KC79" s="17"/>
      <c r="KD79" s="17"/>
      <c r="KE79" s="17"/>
      <c r="KF79" s="17"/>
      <c r="KG79" s="17"/>
      <c r="KH79" s="17"/>
      <c r="KI79" s="17"/>
      <c r="KJ79" s="17"/>
      <c r="KK79" s="17"/>
      <c r="KL79" s="17"/>
      <c r="KM79" s="17"/>
      <c r="KN79" s="17"/>
      <c r="KO79" s="17"/>
      <c r="KP79" s="17"/>
      <c r="KQ79" s="17"/>
      <c r="KR79" s="17"/>
      <c r="KS79" s="17"/>
      <c r="KT79" s="17"/>
      <c r="KU79" s="17"/>
      <c r="KV79" s="17"/>
      <c r="KW79" s="17"/>
      <c r="KX79" s="17"/>
      <c r="KY79" s="17"/>
      <c r="KZ79" s="17"/>
      <c r="LA79" s="17"/>
      <c r="LB79" s="17"/>
      <c r="LC79" s="17"/>
      <c r="LD79" s="17"/>
      <c r="LE79" s="17"/>
      <c r="LF79" s="17"/>
      <c r="LG79" s="17"/>
      <c r="LH79" s="17"/>
      <c r="LI79" s="17"/>
      <c r="LJ79" s="17"/>
      <c r="LK79" s="17"/>
      <c r="LL79" s="17"/>
      <c r="LM79" s="17"/>
      <c r="LN79" s="17"/>
    </row>
    <row r="80" spans="1:326" x14ac:dyDescent="0.25">
      <c r="A80" s="17" t="str">
        <f t="shared" si="56"/>
        <v/>
      </c>
      <c r="B80" s="31"/>
      <c r="C80" s="31"/>
      <c r="D80" s="31"/>
      <c r="E80" s="26"/>
      <c r="F80" s="26"/>
      <c r="G80" s="26"/>
      <c r="H80" s="27"/>
      <c r="I80" s="27"/>
      <c r="J80" s="31"/>
      <c r="K80" s="31"/>
      <c r="L80" s="31"/>
      <c r="M80" s="18"/>
      <c r="N80" s="48" t="str">
        <f t="shared" si="42"/>
        <v/>
      </c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8" t="str">
        <f t="shared" si="57"/>
        <v/>
      </c>
      <c r="BC80" s="18"/>
      <c r="BD80" s="18"/>
      <c r="BE80" s="18"/>
      <c r="BF80" s="18"/>
      <c r="BG80" s="18"/>
      <c r="BH80" s="18"/>
      <c r="BI80" s="18"/>
      <c r="BJ80" s="18"/>
      <c r="BK80" s="18" t="str">
        <f t="shared" si="58"/>
        <v/>
      </c>
      <c r="BL80" s="18"/>
      <c r="BM80" s="18"/>
      <c r="BN80" s="18"/>
      <c r="BO80" s="18"/>
      <c r="BP80" s="18"/>
      <c r="BQ80" s="18"/>
      <c r="BR80" s="18"/>
      <c r="BS80" s="18"/>
      <c r="BT80" s="29"/>
      <c r="BU80" s="29"/>
      <c r="BV80" s="29"/>
      <c r="BW80" s="29"/>
      <c r="BX80" s="18"/>
      <c r="BY80" s="18"/>
      <c r="BZ80" s="18"/>
      <c r="CA80" s="18"/>
      <c r="CB80" s="18"/>
      <c r="CC80" s="18"/>
      <c r="CD80" s="18" t="str">
        <f t="shared" si="43"/>
        <v/>
      </c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 t="str">
        <f t="shared" si="59"/>
        <v/>
      </c>
      <c r="CT80" s="18"/>
      <c r="CU80" s="18"/>
      <c r="CV80" s="18"/>
      <c r="CW80" s="18"/>
      <c r="CX80" s="18"/>
      <c r="CY80" s="18"/>
      <c r="CZ80" s="18"/>
      <c r="DA80" s="18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  <c r="EE80" s="31"/>
      <c r="EF80" s="31"/>
      <c r="EG80" s="31"/>
      <c r="EH80" s="31"/>
      <c r="EI80" s="31"/>
      <c r="EJ80" s="31"/>
      <c r="EK80" s="31"/>
      <c r="EL80" s="31"/>
      <c r="EM80" s="31"/>
      <c r="EN80" s="31"/>
      <c r="EO80" s="31"/>
      <c r="EP80" s="31"/>
      <c r="EQ80" s="31"/>
      <c r="ER80" s="31"/>
      <c r="ES80" s="31"/>
      <c r="ET80" s="31"/>
      <c r="EU80" s="31"/>
      <c r="EV80" s="31"/>
      <c r="EW80" s="31"/>
      <c r="EX80" s="31"/>
      <c r="EY80" s="31"/>
      <c r="EZ80" s="31"/>
      <c r="FA80" s="31"/>
      <c r="FB80" s="103"/>
      <c r="FC80" s="103"/>
      <c r="FD80" s="103"/>
      <c r="FE80" s="103"/>
      <c r="FF80" s="103"/>
      <c r="FG80" s="22"/>
      <c r="FH80" s="23" t="str">
        <f t="shared" si="44"/>
        <v/>
      </c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23" t="str">
        <f t="shared" si="45"/>
        <v/>
      </c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23" t="str">
        <f t="shared" si="46"/>
        <v/>
      </c>
      <c r="GQ80" s="18"/>
      <c r="GR80" s="18"/>
      <c r="GS80" s="18"/>
      <c r="GT80" s="18"/>
      <c r="GU80" s="18"/>
      <c r="GV80" s="18"/>
      <c r="GW80" s="18"/>
      <c r="GX80" s="18"/>
      <c r="GY80" s="18"/>
      <c r="GZ80" s="30"/>
      <c r="HA80" s="18"/>
      <c r="HB80" s="18"/>
      <c r="HC80" s="18"/>
      <c r="HD80" s="18"/>
      <c r="HE80" s="18"/>
      <c r="HF80" s="18"/>
      <c r="HG80" s="18"/>
      <c r="HH80" s="18"/>
      <c r="HI80" s="18"/>
      <c r="HJ80" s="24" t="str">
        <f t="shared" si="47"/>
        <v/>
      </c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24" t="str">
        <f t="shared" si="48"/>
        <v/>
      </c>
      <c r="IC80" s="18"/>
      <c r="ID80" s="18"/>
      <c r="IE80" s="18"/>
      <c r="IF80" s="18"/>
      <c r="IG80" s="18"/>
      <c r="IH80" s="18"/>
      <c r="II80" s="18"/>
      <c r="IJ80" s="24" t="str">
        <f t="shared" si="49"/>
        <v/>
      </c>
      <c r="IK80" s="18"/>
      <c r="IL80" s="18"/>
      <c r="IM80" s="18"/>
      <c r="IN80" s="18"/>
      <c r="IO80" s="18"/>
      <c r="IP80" s="18"/>
      <c r="IQ80" s="18"/>
      <c r="IR80" s="18"/>
      <c r="IS80" s="23" t="str">
        <f t="shared" si="50"/>
        <v/>
      </c>
      <c r="IT80" s="18"/>
      <c r="IU80" s="18"/>
      <c r="IV80" s="18"/>
      <c r="IW80" s="23" t="str">
        <f t="shared" si="51"/>
        <v/>
      </c>
      <c r="IX80" s="18"/>
      <c r="IY80" s="18"/>
      <c r="IZ80" s="18"/>
      <c r="JA80" s="18"/>
      <c r="JB80" s="18"/>
      <c r="JC80" s="18"/>
      <c r="JD80" s="18"/>
      <c r="JE80" s="23" t="str">
        <f t="shared" si="52"/>
        <v/>
      </c>
      <c r="JF80" s="18"/>
      <c r="JG80" s="18"/>
      <c r="JH80" s="18"/>
      <c r="JI80" s="18"/>
      <c r="JJ80" s="23" t="str">
        <f t="shared" si="53"/>
        <v/>
      </c>
      <c r="JK80" s="18"/>
      <c r="JL80" s="18"/>
      <c r="JM80" s="18"/>
      <c r="JN80" s="18"/>
      <c r="JO80" s="18"/>
      <c r="JP80" s="24" t="str">
        <f t="shared" si="54"/>
        <v/>
      </c>
      <c r="JQ80" s="18"/>
      <c r="JR80" s="18"/>
      <c r="JS80" s="18"/>
      <c r="JT80" s="18"/>
      <c r="JU80" s="18"/>
      <c r="JV80" s="24" t="str">
        <f t="shared" si="55"/>
        <v/>
      </c>
      <c r="JW80" s="18"/>
      <c r="JX80" s="18"/>
      <c r="JY80" s="18"/>
      <c r="JZ80" s="18"/>
      <c r="KA80" s="17"/>
      <c r="KB80" s="17"/>
      <c r="KC80" s="17"/>
      <c r="KD80" s="17"/>
      <c r="KE80" s="17"/>
      <c r="KF80" s="17"/>
      <c r="KG80" s="17"/>
      <c r="KH80" s="17"/>
      <c r="KI80" s="17"/>
      <c r="KJ80" s="17"/>
      <c r="KK80" s="17"/>
      <c r="KL80" s="17"/>
      <c r="KM80" s="17"/>
      <c r="KN80" s="17"/>
      <c r="KO80" s="17"/>
      <c r="KP80" s="17"/>
      <c r="KQ80" s="17"/>
      <c r="KR80" s="17"/>
      <c r="KS80" s="17"/>
      <c r="KT80" s="17"/>
      <c r="KU80" s="17"/>
      <c r="KV80" s="17"/>
      <c r="KW80" s="17"/>
      <c r="KX80" s="17"/>
      <c r="KY80" s="17"/>
      <c r="KZ80" s="17"/>
      <c r="LA80" s="17"/>
      <c r="LB80" s="17"/>
      <c r="LC80" s="17"/>
      <c r="LD80" s="17"/>
      <c r="LE80" s="17"/>
      <c r="LF80" s="17"/>
      <c r="LG80" s="17"/>
      <c r="LH80" s="17"/>
      <c r="LI80" s="17"/>
      <c r="LJ80" s="17"/>
      <c r="LK80" s="17"/>
      <c r="LL80" s="17"/>
      <c r="LM80" s="17"/>
      <c r="LN80" s="17"/>
    </row>
    <row r="81" spans="1:326" x14ac:dyDescent="0.25">
      <c r="A81" s="17" t="str">
        <f t="shared" si="56"/>
        <v/>
      </c>
      <c r="B81" s="31"/>
      <c r="C81" s="31"/>
      <c r="D81" s="31"/>
      <c r="E81" s="26"/>
      <c r="F81" s="26"/>
      <c r="G81" s="26"/>
      <c r="H81" s="27"/>
      <c r="I81" s="27"/>
      <c r="J81" s="31"/>
      <c r="K81" s="31"/>
      <c r="L81" s="31"/>
      <c r="M81" s="18"/>
      <c r="N81" s="48" t="str">
        <f t="shared" si="42"/>
        <v/>
      </c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8" t="str">
        <f t="shared" si="57"/>
        <v/>
      </c>
      <c r="BC81" s="18"/>
      <c r="BD81" s="18"/>
      <c r="BE81" s="18"/>
      <c r="BF81" s="18"/>
      <c r="BG81" s="18"/>
      <c r="BH81" s="18"/>
      <c r="BI81" s="18"/>
      <c r="BJ81" s="18"/>
      <c r="BK81" s="18" t="str">
        <f t="shared" si="58"/>
        <v/>
      </c>
      <c r="BL81" s="18"/>
      <c r="BM81" s="18"/>
      <c r="BN81" s="18"/>
      <c r="BO81" s="18"/>
      <c r="BP81" s="18"/>
      <c r="BQ81" s="18"/>
      <c r="BR81" s="18"/>
      <c r="BS81" s="18"/>
      <c r="BT81" s="29"/>
      <c r="BU81" s="29"/>
      <c r="BV81" s="29"/>
      <c r="BW81" s="29"/>
      <c r="BX81" s="18"/>
      <c r="BY81" s="18"/>
      <c r="BZ81" s="18"/>
      <c r="CA81" s="18"/>
      <c r="CB81" s="18"/>
      <c r="CC81" s="18"/>
      <c r="CD81" s="18" t="str">
        <f t="shared" si="43"/>
        <v/>
      </c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 t="str">
        <f t="shared" si="59"/>
        <v/>
      </c>
      <c r="CT81" s="18"/>
      <c r="CU81" s="18"/>
      <c r="CV81" s="18"/>
      <c r="CW81" s="18"/>
      <c r="CX81" s="18"/>
      <c r="CY81" s="18"/>
      <c r="CZ81" s="18"/>
      <c r="DA81" s="18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/>
      <c r="FB81" s="103"/>
      <c r="FC81" s="103"/>
      <c r="FD81" s="103"/>
      <c r="FE81" s="103"/>
      <c r="FF81" s="103"/>
      <c r="FG81" s="22"/>
      <c r="FH81" s="23" t="str">
        <f t="shared" si="44"/>
        <v/>
      </c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23" t="str">
        <f t="shared" si="45"/>
        <v/>
      </c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23" t="str">
        <f t="shared" si="46"/>
        <v/>
      </c>
      <c r="GQ81" s="18"/>
      <c r="GR81" s="18"/>
      <c r="GS81" s="18"/>
      <c r="GT81" s="18"/>
      <c r="GU81" s="18"/>
      <c r="GV81" s="18"/>
      <c r="GW81" s="18"/>
      <c r="GX81" s="18"/>
      <c r="GY81" s="18"/>
      <c r="GZ81" s="30"/>
      <c r="HA81" s="18"/>
      <c r="HB81" s="18"/>
      <c r="HC81" s="18"/>
      <c r="HD81" s="18"/>
      <c r="HE81" s="18"/>
      <c r="HF81" s="18"/>
      <c r="HG81" s="18"/>
      <c r="HH81" s="18"/>
      <c r="HI81" s="18"/>
      <c r="HJ81" s="24" t="str">
        <f t="shared" si="47"/>
        <v/>
      </c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24" t="str">
        <f t="shared" si="48"/>
        <v/>
      </c>
      <c r="IC81" s="18"/>
      <c r="ID81" s="18"/>
      <c r="IE81" s="18"/>
      <c r="IF81" s="18"/>
      <c r="IG81" s="18"/>
      <c r="IH81" s="18"/>
      <c r="II81" s="18"/>
      <c r="IJ81" s="24" t="str">
        <f t="shared" si="49"/>
        <v/>
      </c>
      <c r="IK81" s="18"/>
      <c r="IL81" s="18"/>
      <c r="IM81" s="18"/>
      <c r="IN81" s="18"/>
      <c r="IO81" s="18"/>
      <c r="IP81" s="18"/>
      <c r="IQ81" s="18"/>
      <c r="IR81" s="18"/>
      <c r="IS81" s="23" t="str">
        <f t="shared" si="50"/>
        <v/>
      </c>
      <c r="IT81" s="18"/>
      <c r="IU81" s="18"/>
      <c r="IV81" s="18"/>
      <c r="IW81" s="23" t="str">
        <f t="shared" si="51"/>
        <v/>
      </c>
      <c r="IX81" s="18"/>
      <c r="IY81" s="18"/>
      <c r="IZ81" s="18"/>
      <c r="JA81" s="18"/>
      <c r="JB81" s="18"/>
      <c r="JC81" s="18"/>
      <c r="JD81" s="18"/>
      <c r="JE81" s="23" t="str">
        <f t="shared" si="52"/>
        <v/>
      </c>
      <c r="JF81" s="18"/>
      <c r="JG81" s="18"/>
      <c r="JH81" s="18"/>
      <c r="JI81" s="18"/>
      <c r="JJ81" s="23" t="str">
        <f t="shared" si="53"/>
        <v/>
      </c>
      <c r="JK81" s="18"/>
      <c r="JL81" s="18"/>
      <c r="JM81" s="18"/>
      <c r="JN81" s="18"/>
      <c r="JO81" s="18"/>
      <c r="JP81" s="24" t="str">
        <f t="shared" si="54"/>
        <v/>
      </c>
      <c r="JQ81" s="18"/>
      <c r="JR81" s="18"/>
      <c r="JS81" s="18"/>
      <c r="JT81" s="18"/>
      <c r="JU81" s="18"/>
      <c r="JV81" s="24" t="str">
        <f t="shared" si="55"/>
        <v/>
      </c>
      <c r="JW81" s="18"/>
      <c r="JX81" s="18"/>
      <c r="JY81" s="18"/>
      <c r="JZ81" s="18"/>
      <c r="KA81" s="17"/>
      <c r="KB81" s="17"/>
      <c r="KC81" s="17"/>
      <c r="KD81" s="17"/>
      <c r="KE81" s="17"/>
      <c r="KF81" s="17"/>
      <c r="KG81" s="17"/>
      <c r="KH81" s="17"/>
      <c r="KI81" s="17"/>
      <c r="KJ81" s="17"/>
      <c r="KK81" s="17"/>
      <c r="KL81" s="17"/>
      <c r="KM81" s="17"/>
      <c r="KN81" s="17"/>
      <c r="KO81" s="17"/>
      <c r="KP81" s="17"/>
      <c r="KQ81" s="17"/>
      <c r="KR81" s="17"/>
      <c r="KS81" s="17"/>
      <c r="KT81" s="17"/>
      <c r="KU81" s="17"/>
      <c r="KV81" s="17"/>
      <c r="KW81" s="17"/>
      <c r="KX81" s="17"/>
      <c r="KY81" s="17"/>
      <c r="KZ81" s="17"/>
      <c r="LA81" s="17"/>
      <c r="LB81" s="17"/>
      <c r="LC81" s="17"/>
      <c r="LD81" s="17"/>
      <c r="LE81" s="17"/>
      <c r="LF81" s="17"/>
      <c r="LG81" s="17"/>
      <c r="LH81" s="17"/>
      <c r="LI81" s="17"/>
      <c r="LJ81" s="17"/>
      <c r="LK81" s="17"/>
      <c r="LL81" s="17"/>
      <c r="LM81" s="17"/>
      <c r="LN81" s="17"/>
    </row>
    <row r="82" spans="1:326" x14ac:dyDescent="0.25">
      <c r="A82" s="17" t="str">
        <f t="shared" si="56"/>
        <v/>
      </c>
      <c r="B82" s="31"/>
      <c r="C82" s="31"/>
      <c r="D82" s="31"/>
      <c r="E82" s="26"/>
      <c r="F82" s="26"/>
      <c r="G82" s="26"/>
      <c r="H82" s="27"/>
      <c r="I82" s="27"/>
      <c r="J82" s="31"/>
      <c r="K82" s="31"/>
      <c r="L82" s="31"/>
      <c r="M82" s="18"/>
      <c r="N82" s="48" t="str">
        <f t="shared" si="42"/>
        <v/>
      </c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8" t="str">
        <f t="shared" si="57"/>
        <v/>
      </c>
      <c r="BC82" s="18"/>
      <c r="BD82" s="18"/>
      <c r="BE82" s="18"/>
      <c r="BF82" s="18"/>
      <c r="BG82" s="18"/>
      <c r="BH82" s="18"/>
      <c r="BI82" s="18"/>
      <c r="BJ82" s="18"/>
      <c r="BK82" s="18" t="str">
        <f t="shared" si="58"/>
        <v/>
      </c>
      <c r="BL82" s="18"/>
      <c r="BM82" s="18"/>
      <c r="BN82" s="18"/>
      <c r="BO82" s="18"/>
      <c r="BP82" s="18"/>
      <c r="BQ82" s="18"/>
      <c r="BR82" s="18"/>
      <c r="BS82" s="18"/>
      <c r="BT82" s="29"/>
      <c r="BU82" s="29"/>
      <c r="BV82" s="29"/>
      <c r="BW82" s="29"/>
      <c r="BX82" s="18"/>
      <c r="BY82" s="18"/>
      <c r="BZ82" s="18"/>
      <c r="CA82" s="18"/>
      <c r="CB82" s="18"/>
      <c r="CC82" s="18"/>
      <c r="CD82" s="18" t="str">
        <f t="shared" si="43"/>
        <v/>
      </c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 t="str">
        <f t="shared" si="59"/>
        <v/>
      </c>
      <c r="CT82" s="18"/>
      <c r="CU82" s="18"/>
      <c r="CV82" s="18"/>
      <c r="CW82" s="18"/>
      <c r="CX82" s="18"/>
      <c r="CY82" s="18"/>
      <c r="CZ82" s="18"/>
      <c r="DA82" s="18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  <c r="EE82" s="31"/>
      <c r="EF82" s="31"/>
      <c r="EG82" s="31"/>
      <c r="EH82" s="31"/>
      <c r="EI82" s="31"/>
      <c r="EJ82" s="31"/>
      <c r="EK82" s="31"/>
      <c r="EL82" s="31"/>
      <c r="EM82" s="31"/>
      <c r="EN82" s="31"/>
      <c r="EO82" s="31"/>
      <c r="EP82" s="31"/>
      <c r="EQ82" s="31"/>
      <c r="ER82" s="31"/>
      <c r="ES82" s="31"/>
      <c r="ET82" s="31"/>
      <c r="EU82" s="31"/>
      <c r="EV82" s="31"/>
      <c r="EW82" s="31"/>
      <c r="EX82" s="31"/>
      <c r="EY82" s="31"/>
      <c r="EZ82" s="31"/>
      <c r="FA82" s="31"/>
      <c r="FB82" s="103"/>
      <c r="FC82" s="103"/>
      <c r="FD82" s="103"/>
      <c r="FE82" s="103"/>
      <c r="FF82" s="103"/>
      <c r="FG82" s="22"/>
      <c r="FH82" s="23" t="str">
        <f t="shared" si="44"/>
        <v/>
      </c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23" t="str">
        <f t="shared" si="45"/>
        <v/>
      </c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23" t="str">
        <f t="shared" si="46"/>
        <v/>
      </c>
      <c r="GQ82" s="18"/>
      <c r="GR82" s="18"/>
      <c r="GS82" s="18"/>
      <c r="GT82" s="18"/>
      <c r="GU82" s="18"/>
      <c r="GV82" s="18"/>
      <c r="GW82" s="18"/>
      <c r="GX82" s="18"/>
      <c r="GY82" s="18"/>
      <c r="GZ82" s="30"/>
      <c r="HA82" s="18"/>
      <c r="HB82" s="18"/>
      <c r="HC82" s="18"/>
      <c r="HD82" s="18"/>
      <c r="HE82" s="18"/>
      <c r="HF82" s="18"/>
      <c r="HG82" s="18"/>
      <c r="HH82" s="18"/>
      <c r="HI82" s="18"/>
      <c r="HJ82" s="24" t="str">
        <f t="shared" si="47"/>
        <v/>
      </c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24" t="str">
        <f t="shared" si="48"/>
        <v/>
      </c>
      <c r="IC82" s="18"/>
      <c r="ID82" s="18"/>
      <c r="IE82" s="18"/>
      <c r="IF82" s="18"/>
      <c r="IG82" s="18"/>
      <c r="IH82" s="18"/>
      <c r="II82" s="18"/>
      <c r="IJ82" s="24" t="str">
        <f t="shared" si="49"/>
        <v/>
      </c>
      <c r="IK82" s="18"/>
      <c r="IL82" s="18"/>
      <c r="IM82" s="18"/>
      <c r="IN82" s="18"/>
      <c r="IO82" s="18"/>
      <c r="IP82" s="18"/>
      <c r="IQ82" s="18"/>
      <c r="IR82" s="18"/>
      <c r="IS82" s="23" t="str">
        <f t="shared" si="50"/>
        <v/>
      </c>
      <c r="IT82" s="18"/>
      <c r="IU82" s="18"/>
      <c r="IV82" s="18"/>
      <c r="IW82" s="23" t="str">
        <f t="shared" si="51"/>
        <v/>
      </c>
      <c r="IX82" s="18"/>
      <c r="IY82" s="18"/>
      <c r="IZ82" s="18"/>
      <c r="JA82" s="18"/>
      <c r="JB82" s="18"/>
      <c r="JC82" s="18"/>
      <c r="JD82" s="18"/>
      <c r="JE82" s="23" t="str">
        <f t="shared" si="52"/>
        <v/>
      </c>
      <c r="JF82" s="18"/>
      <c r="JG82" s="18"/>
      <c r="JH82" s="18"/>
      <c r="JI82" s="18"/>
      <c r="JJ82" s="23" t="str">
        <f t="shared" si="53"/>
        <v/>
      </c>
      <c r="JK82" s="18"/>
      <c r="JL82" s="18"/>
      <c r="JM82" s="18"/>
      <c r="JN82" s="18"/>
      <c r="JO82" s="18"/>
      <c r="JP82" s="24" t="str">
        <f t="shared" si="54"/>
        <v/>
      </c>
      <c r="JQ82" s="18"/>
      <c r="JR82" s="18"/>
      <c r="JS82" s="18"/>
      <c r="JT82" s="18"/>
      <c r="JU82" s="18"/>
      <c r="JV82" s="24" t="str">
        <f t="shared" si="55"/>
        <v/>
      </c>
      <c r="JW82" s="18"/>
      <c r="JX82" s="18"/>
      <c r="JY82" s="18"/>
      <c r="JZ82" s="18"/>
      <c r="KA82" s="17"/>
      <c r="KB82" s="17"/>
      <c r="KC82" s="17"/>
      <c r="KD82" s="17"/>
      <c r="KE82" s="17"/>
      <c r="KF82" s="17"/>
      <c r="KG82" s="17"/>
      <c r="KH82" s="17"/>
      <c r="KI82" s="17"/>
      <c r="KJ82" s="17"/>
      <c r="KK82" s="17"/>
      <c r="KL82" s="17"/>
      <c r="KM82" s="17"/>
      <c r="KN82" s="17"/>
      <c r="KO82" s="17"/>
      <c r="KP82" s="17"/>
      <c r="KQ82" s="17"/>
      <c r="KR82" s="17"/>
      <c r="KS82" s="17"/>
      <c r="KT82" s="17"/>
      <c r="KU82" s="17"/>
      <c r="KV82" s="17"/>
      <c r="KW82" s="17"/>
      <c r="KX82" s="17"/>
      <c r="KY82" s="17"/>
      <c r="KZ82" s="17"/>
      <c r="LA82" s="17"/>
      <c r="LB82" s="17"/>
      <c r="LC82" s="17"/>
      <c r="LD82" s="17"/>
      <c r="LE82" s="17"/>
      <c r="LF82" s="17"/>
      <c r="LG82" s="17"/>
      <c r="LH82" s="17"/>
      <c r="LI82" s="17"/>
      <c r="LJ82" s="17"/>
      <c r="LK82" s="17"/>
      <c r="LL82" s="17"/>
      <c r="LM82" s="17"/>
      <c r="LN82" s="17"/>
    </row>
    <row r="83" spans="1:326" x14ac:dyDescent="0.25">
      <c r="A83" s="17" t="str">
        <f t="shared" si="56"/>
        <v/>
      </c>
      <c r="B83" s="31"/>
      <c r="C83" s="31"/>
      <c r="D83" s="31"/>
      <c r="E83" s="26"/>
      <c r="F83" s="26"/>
      <c r="G83" s="26"/>
      <c r="H83" s="27"/>
      <c r="I83" s="27"/>
      <c r="J83" s="31"/>
      <c r="K83" s="31"/>
      <c r="L83" s="31"/>
      <c r="M83" s="18"/>
      <c r="N83" s="48" t="str">
        <f t="shared" si="42"/>
        <v/>
      </c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8" t="str">
        <f t="shared" si="57"/>
        <v/>
      </c>
      <c r="BC83" s="18"/>
      <c r="BD83" s="18"/>
      <c r="BE83" s="18"/>
      <c r="BF83" s="18"/>
      <c r="BG83" s="18"/>
      <c r="BH83" s="18"/>
      <c r="BI83" s="18"/>
      <c r="BJ83" s="18"/>
      <c r="BK83" s="18" t="str">
        <f t="shared" si="58"/>
        <v/>
      </c>
      <c r="BL83" s="18"/>
      <c r="BM83" s="18"/>
      <c r="BN83" s="18"/>
      <c r="BO83" s="18"/>
      <c r="BP83" s="18"/>
      <c r="BQ83" s="18"/>
      <c r="BR83" s="18"/>
      <c r="BS83" s="18"/>
      <c r="BT83" s="29"/>
      <c r="BU83" s="29"/>
      <c r="BV83" s="29"/>
      <c r="BW83" s="29"/>
      <c r="BX83" s="18"/>
      <c r="BY83" s="18"/>
      <c r="BZ83" s="18"/>
      <c r="CA83" s="18"/>
      <c r="CB83" s="18"/>
      <c r="CC83" s="18"/>
      <c r="CD83" s="18" t="str">
        <f t="shared" si="43"/>
        <v/>
      </c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 t="str">
        <f t="shared" si="59"/>
        <v/>
      </c>
      <c r="CT83" s="18"/>
      <c r="CU83" s="18"/>
      <c r="CV83" s="18"/>
      <c r="CW83" s="18"/>
      <c r="CX83" s="18"/>
      <c r="CY83" s="18"/>
      <c r="CZ83" s="18"/>
      <c r="DA83" s="18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31"/>
      <c r="DM83" s="31"/>
      <c r="DN83" s="31"/>
      <c r="DO83" s="31"/>
      <c r="DP83" s="31"/>
      <c r="DQ83" s="31"/>
      <c r="DR83" s="31"/>
      <c r="DS83" s="31"/>
      <c r="DT83" s="31"/>
      <c r="DU83" s="31"/>
      <c r="DV83" s="31"/>
      <c r="DW83" s="31"/>
      <c r="DX83" s="31"/>
      <c r="DY83" s="31"/>
      <c r="DZ83" s="31"/>
      <c r="EA83" s="31"/>
      <c r="EB83" s="31"/>
      <c r="EC83" s="31"/>
      <c r="ED83" s="31"/>
      <c r="EE83" s="31"/>
      <c r="EF83" s="31"/>
      <c r="EG83" s="31"/>
      <c r="EH83" s="31"/>
      <c r="EI83" s="31"/>
      <c r="EJ83" s="31"/>
      <c r="EK83" s="31"/>
      <c r="EL83" s="31"/>
      <c r="EM83" s="31"/>
      <c r="EN83" s="31"/>
      <c r="EO83" s="31"/>
      <c r="EP83" s="31"/>
      <c r="EQ83" s="31"/>
      <c r="ER83" s="31"/>
      <c r="ES83" s="31"/>
      <c r="ET83" s="31"/>
      <c r="EU83" s="31"/>
      <c r="EV83" s="31"/>
      <c r="EW83" s="31"/>
      <c r="EX83" s="31"/>
      <c r="EY83" s="31"/>
      <c r="EZ83" s="31"/>
      <c r="FA83" s="31"/>
      <c r="FB83" s="103"/>
      <c r="FC83" s="103"/>
      <c r="FD83" s="103"/>
      <c r="FE83" s="103"/>
      <c r="FF83" s="103"/>
      <c r="FG83" s="22"/>
      <c r="FH83" s="23" t="str">
        <f t="shared" si="44"/>
        <v/>
      </c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23" t="str">
        <f t="shared" si="45"/>
        <v/>
      </c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23" t="str">
        <f t="shared" si="46"/>
        <v/>
      </c>
      <c r="GQ83" s="18"/>
      <c r="GR83" s="18"/>
      <c r="GS83" s="18"/>
      <c r="GT83" s="18"/>
      <c r="GU83" s="18"/>
      <c r="GV83" s="18"/>
      <c r="GW83" s="18"/>
      <c r="GX83" s="18"/>
      <c r="GY83" s="18"/>
      <c r="GZ83" s="30"/>
      <c r="HA83" s="18"/>
      <c r="HB83" s="18"/>
      <c r="HC83" s="18"/>
      <c r="HD83" s="18"/>
      <c r="HE83" s="18"/>
      <c r="HF83" s="18"/>
      <c r="HG83" s="18"/>
      <c r="HH83" s="18"/>
      <c r="HI83" s="18"/>
      <c r="HJ83" s="24" t="str">
        <f t="shared" si="47"/>
        <v/>
      </c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24" t="str">
        <f t="shared" si="48"/>
        <v/>
      </c>
      <c r="IC83" s="18"/>
      <c r="ID83" s="18"/>
      <c r="IE83" s="18"/>
      <c r="IF83" s="18"/>
      <c r="IG83" s="18"/>
      <c r="IH83" s="18"/>
      <c r="II83" s="18"/>
      <c r="IJ83" s="24" t="str">
        <f t="shared" si="49"/>
        <v/>
      </c>
      <c r="IK83" s="18"/>
      <c r="IL83" s="18"/>
      <c r="IM83" s="18"/>
      <c r="IN83" s="18"/>
      <c r="IO83" s="18"/>
      <c r="IP83" s="18"/>
      <c r="IQ83" s="18"/>
      <c r="IR83" s="18"/>
      <c r="IS83" s="23" t="str">
        <f t="shared" si="50"/>
        <v/>
      </c>
      <c r="IT83" s="18"/>
      <c r="IU83" s="18"/>
      <c r="IV83" s="18"/>
      <c r="IW83" s="23" t="str">
        <f t="shared" si="51"/>
        <v/>
      </c>
      <c r="IX83" s="18"/>
      <c r="IY83" s="18"/>
      <c r="IZ83" s="18"/>
      <c r="JA83" s="18"/>
      <c r="JB83" s="18"/>
      <c r="JC83" s="18"/>
      <c r="JD83" s="18"/>
      <c r="JE83" s="23" t="str">
        <f t="shared" si="52"/>
        <v/>
      </c>
      <c r="JF83" s="18"/>
      <c r="JG83" s="18"/>
      <c r="JH83" s="18"/>
      <c r="JI83" s="18"/>
      <c r="JJ83" s="23" t="str">
        <f t="shared" si="53"/>
        <v/>
      </c>
      <c r="JK83" s="18"/>
      <c r="JL83" s="18"/>
      <c r="JM83" s="18"/>
      <c r="JN83" s="18"/>
      <c r="JO83" s="18"/>
      <c r="JP83" s="24" t="str">
        <f t="shared" si="54"/>
        <v/>
      </c>
      <c r="JQ83" s="18"/>
      <c r="JR83" s="18"/>
      <c r="JS83" s="18"/>
      <c r="JT83" s="18"/>
      <c r="JU83" s="18"/>
      <c r="JV83" s="24" t="str">
        <f t="shared" si="55"/>
        <v/>
      </c>
      <c r="JW83" s="18"/>
      <c r="JX83" s="18"/>
      <c r="JY83" s="18"/>
      <c r="JZ83" s="18"/>
      <c r="KA83" s="17"/>
      <c r="KB83" s="17"/>
      <c r="KC83" s="17"/>
      <c r="KD83" s="17"/>
      <c r="KE83" s="17"/>
      <c r="KF83" s="17"/>
      <c r="KG83" s="17"/>
      <c r="KH83" s="17"/>
      <c r="KI83" s="17"/>
      <c r="KJ83" s="17"/>
      <c r="KK83" s="17"/>
      <c r="KL83" s="17"/>
      <c r="KM83" s="17"/>
      <c r="KN83" s="17"/>
      <c r="KO83" s="17"/>
      <c r="KP83" s="17"/>
      <c r="KQ83" s="17"/>
      <c r="KR83" s="17"/>
      <c r="KS83" s="17"/>
      <c r="KT83" s="17"/>
      <c r="KU83" s="17"/>
      <c r="KV83" s="17"/>
      <c r="KW83" s="17"/>
      <c r="KX83" s="17"/>
      <c r="KY83" s="17"/>
      <c r="KZ83" s="17"/>
      <c r="LA83" s="17"/>
      <c r="LB83" s="17"/>
      <c r="LC83" s="17"/>
      <c r="LD83" s="17"/>
      <c r="LE83" s="17"/>
      <c r="LF83" s="17"/>
      <c r="LG83" s="17"/>
      <c r="LH83" s="17"/>
      <c r="LI83" s="17"/>
      <c r="LJ83" s="17"/>
      <c r="LK83" s="17"/>
      <c r="LL83" s="17"/>
      <c r="LM83" s="17"/>
      <c r="LN83" s="17"/>
    </row>
    <row r="84" spans="1:326" x14ac:dyDescent="0.25">
      <c r="A84" s="17" t="str">
        <f t="shared" si="56"/>
        <v/>
      </c>
      <c r="B84" s="31"/>
      <c r="C84" s="31"/>
      <c r="D84" s="31"/>
      <c r="E84" s="26"/>
      <c r="F84" s="26"/>
      <c r="G84" s="26"/>
      <c r="H84" s="27"/>
      <c r="I84" s="27"/>
      <c r="J84" s="31"/>
      <c r="K84" s="31"/>
      <c r="L84" s="31"/>
      <c r="M84" s="18"/>
      <c r="N84" s="48" t="str">
        <f t="shared" si="42"/>
        <v/>
      </c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8" t="str">
        <f t="shared" si="57"/>
        <v/>
      </c>
      <c r="BC84" s="18"/>
      <c r="BD84" s="18"/>
      <c r="BE84" s="18"/>
      <c r="BF84" s="18"/>
      <c r="BG84" s="18"/>
      <c r="BH84" s="18"/>
      <c r="BI84" s="18"/>
      <c r="BJ84" s="18"/>
      <c r="BK84" s="18" t="str">
        <f t="shared" si="58"/>
        <v/>
      </c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 t="str">
        <f t="shared" si="43"/>
        <v/>
      </c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 t="str">
        <f t="shared" si="59"/>
        <v/>
      </c>
      <c r="CT84" s="18"/>
      <c r="CU84" s="18"/>
      <c r="CV84" s="18"/>
      <c r="CW84" s="18"/>
      <c r="CX84" s="18"/>
      <c r="CY84" s="18"/>
      <c r="CZ84" s="18"/>
      <c r="DA84" s="18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31"/>
      <c r="DM84" s="31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1"/>
      <c r="EE84" s="31"/>
      <c r="EF84" s="31"/>
      <c r="EG84" s="31"/>
      <c r="EH84" s="31"/>
      <c r="EI84" s="31"/>
      <c r="EJ84" s="31"/>
      <c r="EK84" s="31"/>
      <c r="EL84" s="31"/>
      <c r="EM84" s="31"/>
      <c r="EN84" s="31"/>
      <c r="EO84" s="31"/>
      <c r="EP84" s="31"/>
      <c r="EQ84" s="31"/>
      <c r="ER84" s="31"/>
      <c r="ES84" s="31"/>
      <c r="ET84" s="31"/>
      <c r="EU84" s="31"/>
      <c r="EV84" s="31"/>
      <c r="EW84" s="31"/>
      <c r="EX84" s="31"/>
      <c r="EY84" s="31"/>
      <c r="EZ84" s="31"/>
      <c r="FA84" s="31"/>
      <c r="FB84" s="103"/>
      <c r="FC84" s="103"/>
      <c r="FD84" s="103"/>
      <c r="FE84" s="103"/>
      <c r="FF84" s="103"/>
      <c r="FG84" s="22"/>
      <c r="FH84" s="23" t="str">
        <f t="shared" si="44"/>
        <v/>
      </c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23" t="str">
        <f t="shared" si="45"/>
        <v/>
      </c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23" t="str">
        <f t="shared" si="46"/>
        <v/>
      </c>
      <c r="GQ84" s="18"/>
      <c r="GR84" s="18"/>
      <c r="GS84" s="18"/>
      <c r="GT84" s="18"/>
      <c r="GU84" s="18"/>
      <c r="GV84" s="18"/>
      <c r="GW84" s="18"/>
      <c r="GX84" s="18"/>
      <c r="GY84" s="18"/>
      <c r="GZ84" s="30"/>
      <c r="HA84" s="18"/>
      <c r="HB84" s="18"/>
      <c r="HC84" s="18"/>
      <c r="HD84" s="18"/>
      <c r="HE84" s="18"/>
      <c r="HF84" s="18"/>
      <c r="HG84" s="18"/>
      <c r="HH84" s="18"/>
      <c r="HI84" s="18"/>
      <c r="HJ84" s="24" t="str">
        <f t="shared" si="47"/>
        <v/>
      </c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24" t="str">
        <f t="shared" si="48"/>
        <v/>
      </c>
      <c r="IC84" s="18"/>
      <c r="ID84" s="18"/>
      <c r="IE84" s="18"/>
      <c r="IF84" s="18"/>
      <c r="IG84" s="18"/>
      <c r="IH84" s="18"/>
      <c r="II84" s="18"/>
      <c r="IJ84" s="24" t="str">
        <f t="shared" si="49"/>
        <v/>
      </c>
      <c r="IK84" s="18"/>
      <c r="IL84" s="18"/>
      <c r="IM84" s="18"/>
      <c r="IN84" s="18"/>
      <c r="IO84" s="18"/>
      <c r="IP84" s="18"/>
      <c r="IQ84" s="18"/>
      <c r="IR84" s="18"/>
      <c r="IS84" s="23" t="str">
        <f t="shared" si="50"/>
        <v/>
      </c>
      <c r="IT84" s="18"/>
      <c r="IU84" s="18"/>
      <c r="IV84" s="18"/>
      <c r="IW84" s="23" t="str">
        <f t="shared" si="51"/>
        <v/>
      </c>
      <c r="IX84" s="18"/>
      <c r="IY84" s="18"/>
      <c r="IZ84" s="18"/>
      <c r="JA84" s="18"/>
      <c r="JB84" s="18"/>
      <c r="JC84" s="18"/>
      <c r="JD84" s="18"/>
      <c r="JE84" s="23" t="str">
        <f t="shared" si="52"/>
        <v/>
      </c>
      <c r="JF84" s="18"/>
      <c r="JG84" s="18"/>
      <c r="JH84" s="18"/>
      <c r="JI84" s="18"/>
      <c r="JJ84" s="23" t="str">
        <f t="shared" si="53"/>
        <v/>
      </c>
      <c r="JK84" s="18"/>
      <c r="JL84" s="18"/>
      <c r="JM84" s="18"/>
      <c r="JN84" s="18"/>
      <c r="JO84" s="18"/>
      <c r="JP84" s="24" t="str">
        <f t="shared" si="54"/>
        <v/>
      </c>
      <c r="JQ84" s="18"/>
      <c r="JR84" s="18"/>
      <c r="JS84" s="18"/>
      <c r="JT84" s="18"/>
      <c r="JU84" s="18"/>
      <c r="JV84" s="24" t="str">
        <f t="shared" si="55"/>
        <v/>
      </c>
      <c r="JW84" s="18"/>
      <c r="JX84" s="18"/>
      <c r="JY84" s="18"/>
      <c r="JZ84" s="18"/>
      <c r="KA84" s="17"/>
      <c r="KB84" s="17"/>
      <c r="KC84" s="17"/>
      <c r="KD84" s="17"/>
      <c r="KE84" s="17"/>
      <c r="KF84" s="17"/>
      <c r="KG84" s="17"/>
      <c r="KH84" s="17"/>
      <c r="KI84" s="17"/>
      <c r="KJ84" s="17"/>
      <c r="KK84" s="17"/>
      <c r="KL84" s="17"/>
      <c r="KM84" s="17"/>
      <c r="KN84" s="17"/>
      <c r="KO84" s="17"/>
      <c r="KP84" s="17"/>
      <c r="KQ84" s="17"/>
      <c r="KR84" s="17"/>
      <c r="KS84" s="17"/>
      <c r="KT84" s="17"/>
      <c r="KU84" s="17"/>
      <c r="KV84" s="17"/>
      <c r="KW84" s="17"/>
      <c r="KX84" s="17"/>
      <c r="KY84" s="17"/>
      <c r="KZ84" s="17"/>
      <c r="LA84" s="17"/>
      <c r="LB84" s="17"/>
      <c r="LC84" s="17"/>
      <c r="LD84" s="17"/>
      <c r="LE84" s="17"/>
      <c r="LF84" s="17"/>
      <c r="LG84" s="17"/>
      <c r="LH84" s="17"/>
      <c r="LI84" s="17"/>
      <c r="LJ84" s="17"/>
      <c r="LK84" s="17"/>
      <c r="LL84" s="17"/>
      <c r="LM84" s="17"/>
      <c r="LN84" s="17"/>
    </row>
    <row r="85" spans="1:326" x14ac:dyDescent="0.25">
      <c r="A85" s="17" t="str">
        <f t="shared" si="56"/>
        <v/>
      </c>
      <c r="B85" s="31"/>
      <c r="C85" s="31"/>
      <c r="D85" s="31"/>
      <c r="E85" s="26"/>
      <c r="F85" s="26"/>
      <c r="G85" s="26"/>
      <c r="H85" s="27"/>
      <c r="I85" s="27"/>
      <c r="J85" s="31"/>
      <c r="K85" s="31"/>
      <c r="L85" s="31"/>
      <c r="M85" s="18"/>
      <c r="N85" s="48" t="str">
        <f t="shared" si="42"/>
        <v/>
      </c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8" t="str">
        <f t="shared" si="57"/>
        <v/>
      </c>
      <c r="BC85" s="18"/>
      <c r="BD85" s="18"/>
      <c r="BE85" s="18"/>
      <c r="BF85" s="18"/>
      <c r="BG85" s="18"/>
      <c r="BH85" s="18"/>
      <c r="BI85" s="18"/>
      <c r="BJ85" s="18"/>
      <c r="BK85" s="18" t="str">
        <f t="shared" si="58"/>
        <v/>
      </c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 t="str">
        <f t="shared" si="43"/>
        <v/>
      </c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 t="str">
        <f t="shared" si="59"/>
        <v/>
      </c>
      <c r="CT85" s="18"/>
      <c r="CU85" s="18"/>
      <c r="CV85" s="18"/>
      <c r="CW85" s="18"/>
      <c r="CX85" s="18"/>
      <c r="CY85" s="18"/>
      <c r="CZ85" s="18"/>
      <c r="DA85" s="18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103"/>
      <c r="FC85" s="103"/>
      <c r="FD85" s="103"/>
      <c r="FE85" s="103"/>
      <c r="FF85" s="103"/>
      <c r="FG85" s="22"/>
      <c r="FH85" s="23" t="str">
        <f t="shared" si="44"/>
        <v/>
      </c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23" t="str">
        <f t="shared" si="45"/>
        <v/>
      </c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23" t="str">
        <f t="shared" si="46"/>
        <v/>
      </c>
      <c r="GQ85" s="18"/>
      <c r="GR85" s="18"/>
      <c r="GS85" s="18"/>
      <c r="GT85" s="18"/>
      <c r="GU85" s="18"/>
      <c r="GV85" s="18"/>
      <c r="GW85" s="18"/>
      <c r="GX85" s="18"/>
      <c r="GY85" s="18"/>
      <c r="GZ85" s="30"/>
      <c r="HA85" s="18"/>
      <c r="HB85" s="18"/>
      <c r="HC85" s="18"/>
      <c r="HD85" s="18"/>
      <c r="HE85" s="18"/>
      <c r="HF85" s="18"/>
      <c r="HG85" s="18"/>
      <c r="HH85" s="18"/>
      <c r="HI85" s="18"/>
      <c r="HJ85" s="24" t="str">
        <f t="shared" si="47"/>
        <v/>
      </c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24" t="str">
        <f t="shared" si="48"/>
        <v/>
      </c>
      <c r="IC85" s="18"/>
      <c r="ID85" s="18"/>
      <c r="IE85" s="18"/>
      <c r="IF85" s="18"/>
      <c r="IG85" s="18"/>
      <c r="IH85" s="18"/>
      <c r="II85" s="18"/>
      <c r="IJ85" s="24" t="str">
        <f t="shared" si="49"/>
        <v/>
      </c>
      <c r="IK85" s="18"/>
      <c r="IL85" s="18"/>
      <c r="IM85" s="18"/>
      <c r="IN85" s="18"/>
      <c r="IO85" s="18"/>
      <c r="IP85" s="18"/>
      <c r="IQ85" s="18"/>
      <c r="IR85" s="18"/>
      <c r="IS85" s="23" t="str">
        <f t="shared" si="50"/>
        <v/>
      </c>
      <c r="IT85" s="18"/>
      <c r="IU85" s="18"/>
      <c r="IV85" s="18"/>
      <c r="IW85" s="23" t="str">
        <f t="shared" si="51"/>
        <v/>
      </c>
      <c r="IX85" s="18"/>
      <c r="IY85" s="18"/>
      <c r="IZ85" s="18"/>
      <c r="JA85" s="18"/>
      <c r="JB85" s="18"/>
      <c r="JC85" s="18"/>
      <c r="JD85" s="18"/>
      <c r="JE85" s="23" t="str">
        <f t="shared" si="52"/>
        <v/>
      </c>
      <c r="JF85" s="18"/>
      <c r="JG85" s="18"/>
      <c r="JH85" s="18"/>
      <c r="JI85" s="18"/>
      <c r="JJ85" s="23" t="str">
        <f t="shared" si="53"/>
        <v/>
      </c>
      <c r="JK85" s="18"/>
      <c r="JL85" s="18"/>
      <c r="JM85" s="18"/>
      <c r="JN85" s="18"/>
      <c r="JO85" s="18"/>
      <c r="JP85" s="24" t="str">
        <f t="shared" si="54"/>
        <v/>
      </c>
      <c r="JQ85" s="18"/>
      <c r="JR85" s="18"/>
      <c r="JS85" s="18"/>
      <c r="JT85" s="18"/>
      <c r="JU85" s="18"/>
      <c r="JV85" s="24" t="str">
        <f t="shared" si="55"/>
        <v/>
      </c>
      <c r="JW85" s="18"/>
      <c r="JX85" s="18"/>
      <c r="JY85" s="18"/>
      <c r="JZ85" s="18"/>
      <c r="KA85" s="17"/>
      <c r="KB85" s="17"/>
      <c r="KC85" s="17"/>
      <c r="KD85" s="17"/>
      <c r="KE85" s="17"/>
      <c r="KF85" s="17"/>
      <c r="KG85" s="17"/>
      <c r="KH85" s="17"/>
      <c r="KI85" s="17"/>
      <c r="KJ85" s="17"/>
      <c r="KK85" s="17"/>
      <c r="KL85" s="17"/>
      <c r="KM85" s="17"/>
      <c r="KN85" s="17"/>
      <c r="KO85" s="17"/>
      <c r="KP85" s="17"/>
      <c r="KQ85" s="17"/>
      <c r="KR85" s="17"/>
      <c r="KS85" s="17"/>
      <c r="KT85" s="17"/>
      <c r="KU85" s="17"/>
      <c r="KV85" s="17"/>
      <c r="KW85" s="17"/>
      <c r="KX85" s="17"/>
      <c r="KY85" s="17"/>
      <c r="KZ85" s="17"/>
      <c r="LA85" s="17"/>
      <c r="LB85" s="17"/>
      <c r="LC85" s="17"/>
      <c r="LD85" s="17"/>
      <c r="LE85" s="17"/>
      <c r="LF85" s="17"/>
      <c r="LG85" s="17"/>
      <c r="LH85" s="17"/>
      <c r="LI85" s="17"/>
      <c r="LJ85" s="17"/>
      <c r="LK85" s="17"/>
      <c r="LL85" s="17"/>
      <c r="LM85" s="17"/>
      <c r="LN85" s="17"/>
    </row>
    <row r="86" spans="1:326" x14ac:dyDescent="0.25">
      <c r="A86" s="17" t="str">
        <f t="shared" si="56"/>
        <v/>
      </c>
      <c r="B86" s="31"/>
      <c r="C86" s="31"/>
      <c r="D86" s="31"/>
      <c r="E86" s="26"/>
      <c r="F86" s="26"/>
      <c r="G86" s="26"/>
      <c r="H86" s="27"/>
      <c r="I86" s="27"/>
      <c r="J86" s="31"/>
      <c r="K86" s="31"/>
      <c r="L86" s="31"/>
      <c r="M86" s="18"/>
      <c r="N86" s="48" t="str">
        <f t="shared" si="42"/>
        <v/>
      </c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8" t="str">
        <f t="shared" si="57"/>
        <v/>
      </c>
      <c r="BC86" s="18"/>
      <c r="BD86" s="18"/>
      <c r="BE86" s="18"/>
      <c r="BF86" s="18"/>
      <c r="BG86" s="18"/>
      <c r="BH86" s="18"/>
      <c r="BI86" s="18"/>
      <c r="BJ86" s="18"/>
      <c r="BK86" s="18" t="str">
        <f t="shared" si="58"/>
        <v/>
      </c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 t="str">
        <f t="shared" si="43"/>
        <v/>
      </c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 t="str">
        <f t="shared" si="59"/>
        <v/>
      </c>
      <c r="CT86" s="18"/>
      <c r="CU86" s="18"/>
      <c r="CV86" s="18"/>
      <c r="CW86" s="18"/>
      <c r="CX86" s="18"/>
      <c r="CY86" s="18"/>
      <c r="CZ86" s="18"/>
      <c r="DA86" s="18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31"/>
      <c r="DM86" s="31"/>
      <c r="DN86" s="31"/>
      <c r="DO86" s="31"/>
      <c r="DP86" s="31"/>
      <c r="DQ86" s="31"/>
      <c r="DR86" s="31"/>
      <c r="DS86" s="31"/>
      <c r="DT86" s="31"/>
      <c r="DU86" s="31"/>
      <c r="DV86" s="31"/>
      <c r="DW86" s="31"/>
      <c r="DX86" s="31"/>
      <c r="DY86" s="31"/>
      <c r="DZ86" s="31"/>
      <c r="EA86" s="31"/>
      <c r="EB86" s="31"/>
      <c r="EC86" s="31"/>
      <c r="ED86" s="31"/>
      <c r="EE86" s="31"/>
      <c r="EF86" s="31"/>
      <c r="EG86" s="31"/>
      <c r="EH86" s="31"/>
      <c r="EI86" s="31"/>
      <c r="EJ86" s="31"/>
      <c r="EK86" s="31"/>
      <c r="EL86" s="31"/>
      <c r="EM86" s="31"/>
      <c r="EN86" s="31"/>
      <c r="EO86" s="31"/>
      <c r="EP86" s="31"/>
      <c r="EQ86" s="31"/>
      <c r="ER86" s="31"/>
      <c r="ES86" s="31"/>
      <c r="ET86" s="31"/>
      <c r="EU86" s="31"/>
      <c r="EV86" s="31"/>
      <c r="EW86" s="31"/>
      <c r="EX86" s="31"/>
      <c r="EY86" s="31"/>
      <c r="EZ86" s="31"/>
      <c r="FA86" s="31"/>
      <c r="FB86" s="103"/>
      <c r="FC86" s="103"/>
      <c r="FD86" s="103"/>
      <c r="FE86" s="103"/>
      <c r="FF86" s="103"/>
      <c r="FG86" s="22"/>
      <c r="FH86" s="23" t="str">
        <f t="shared" si="44"/>
        <v/>
      </c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23" t="str">
        <f t="shared" si="45"/>
        <v/>
      </c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23" t="str">
        <f t="shared" si="46"/>
        <v/>
      </c>
      <c r="GQ86" s="18"/>
      <c r="GR86" s="18"/>
      <c r="GS86" s="18"/>
      <c r="GT86" s="18"/>
      <c r="GU86" s="18"/>
      <c r="GV86" s="18"/>
      <c r="GW86" s="18"/>
      <c r="GX86" s="18"/>
      <c r="GY86" s="18"/>
      <c r="GZ86" s="30"/>
      <c r="HA86" s="18"/>
      <c r="HB86" s="18"/>
      <c r="HC86" s="18"/>
      <c r="HD86" s="18"/>
      <c r="HE86" s="18"/>
      <c r="HF86" s="18"/>
      <c r="HG86" s="18"/>
      <c r="HH86" s="18"/>
      <c r="HI86" s="18"/>
      <c r="HJ86" s="24" t="str">
        <f t="shared" si="47"/>
        <v/>
      </c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24" t="str">
        <f t="shared" si="48"/>
        <v/>
      </c>
      <c r="IC86" s="18"/>
      <c r="ID86" s="18"/>
      <c r="IE86" s="18"/>
      <c r="IF86" s="18"/>
      <c r="IG86" s="18"/>
      <c r="IH86" s="18"/>
      <c r="II86" s="18"/>
      <c r="IJ86" s="24" t="str">
        <f t="shared" si="49"/>
        <v/>
      </c>
      <c r="IK86" s="18"/>
      <c r="IL86" s="18"/>
      <c r="IM86" s="18"/>
      <c r="IN86" s="18"/>
      <c r="IO86" s="18"/>
      <c r="IP86" s="18"/>
      <c r="IQ86" s="18"/>
      <c r="IR86" s="18"/>
      <c r="IS86" s="23" t="str">
        <f t="shared" si="50"/>
        <v/>
      </c>
      <c r="IT86" s="18"/>
      <c r="IU86" s="18"/>
      <c r="IV86" s="18"/>
      <c r="IW86" s="23" t="str">
        <f t="shared" si="51"/>
        <v/>
      </c>
      <c r="IX86" s="18"/>
      <c r="IY86" s="18"/>
      <c r="IZ86" s="18"/>
      <c r="JA86" s="18"/>
      <c r="JB86" s="18"/>
      <c r="JC86" s="18"/>
      <c r="JD86" s="18"/>
      <c r="JE86" s="23" t="str">
        <f t="shared" si="52"/>
        <v/>
      </c>
      <c r="JF86" s="18"/>
      <c r="JG86" s="18"/>
      <c r="JH86" s="18"/>
      <c r="JI86" s="18"/>
      <c r="JJ86" s="23" t="str">
        <f t="shared" si="53"/>
        <v/>
      </c>
      <c r="JK86" s="18"/>
      <c r="JL86" s="18"/>
      <c r="JM86" s="18"/>
      <c r="JN86" s="18"/>
      <c r="JO86" s="18"/>
      <c r="JP86" s="24" t="str">
        <f t="shared" si="54"/>
        <v/>
      </c>
      <c r="JQ86" s="18"/>
      <c r="JR86" s="18"/>
      <c r="JS86" s="18"/>
      <c r="JT86" s="18"/>
      <c r="JU86" s="18"/>
      <c r="JV86" s="24" t="str">
        <f t="shared" si="55"/>
        <v/>
      </c>
      <c r="JW86" s="18"/>
      <c r="JX86" s="18"/>
      <c r="JY86" s="18"/>
      <c r="JZ86" s="18"/>
      <c r="KA86" s="17"/>
      <c r="KB86" s="17"/>
      <c r="KC86" s="17"/>
      <c r="KD86" s="17"/>
      <c r="KE86" s="17"/>
      <c r="KF86" s="17"/>
      <c r="KG86" s="17"/>
      <c r="KH86" s="17"/>
      <c r="KI86" s="17"/>
      <c r="KJ86" s="17"/>
      <c r="KK86" s="17"/>
      <c r="KL86" s="17"/>
      <c r="KM86" s="17"/>
      <c r="KN86" s="17"/>
      <c r="KO86" s="17"/>
      <c r="KP86" s="17"/>
      <c r="KQ86" s="17"/>
      <c r="KR86" s="17"/>
      <c r="KS86" s="17"/>
      <c r="KT86" s="17"/>
      <c r="KU86" s="17"/>
      <c r="KV86" s="17"/>
      <c r="KW86" s="17"/>
      <c r="KX86" s="17"/>
      <c r="KY86" s="17"/>
      <c r="KZ86" s="17"/>
      <c r="LA86" s="17"/>
      <c r="LB86" s="17"/>
      <c r="LC86" s="17"/>
      <c r="LD86" s="17"/>
      <c r="LE86" s="17"/>
      <c r="LF86" s="17"/>
      <c r="LG86" s="17"/>
      <c r="LH86" s="17"/>
      <c r="LI86" s="17"/>
      <c r="LJ86" s="17"/>
      <c r="LK86" s="17"/>
      <c r="LL86" s="17"/>
      <c r="LM86" s="17"/>
      <c r="LN86" s="17"/>
    </row>
    <row r="87" spans="1:326" x14ac:dyDescent="0.25">
      <c r="A87" s="17" t="str">
        <f t="shared" si="56"/>
        <v/>
      </c>
      <c r="B87" s="31"/>
      <c r="C87" s="31"/>
      <c r="D87" s="31"/>
      <c r="E87" s="26"/>
      <c r="F87" s="26"/>
      <c r="G87" s="26"/>
      <c r="H87" s="27"/>
      <c r="I87" s="27"/>
      <c r="J87" s="31"/>
      <c r="K87" s="31"/>
      <c r="L87" s="31"/>
      <c r="M87" s="18"/>
      <c r="N87" s="48" t="str">
        <f t="shared" si="42"/>
        <v/>
      </c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8" t="str">
        <f t="shared" si="57"/>
        <v/>
      </c>
      <c r="BC87" s="18"/>
      <c r="BD87" s="18"/>
      <c r="BE87" s="18"/>
      <c r="BF87" s="18"/>
      <c r="BG87" s="18"/>
      <c r="BH87" s="18"/>
      <c r="BI87" s="18"/>
      <c r="BJ87" s="18"/>
      <c r="BK87" s="18" t="str">
        <f t="shared" si="58"/>
        <v/>
      </c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 t="str">
        <f t="shared" si="43"/>
        <v/>
      </c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 t="str">
        <f t="shared" si="59"/>
        <v/>
      </c>
      <c r="CT87" s="18"/>
      <c r="CU87" s="18"/>
      <c r="CV87" s="18"/>
      <c r="CW87" s="18"/>
      <c r="CX87" s="18"/>
      <c r="CY87" s="18"/>
      <c r="CZ87" s="18"/>
      <c r="DA87" s="18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31"/>
      <c r="DM87" s="31"/>
      <c r="DN87" s="31"/>
      <c r="DO87" s="31"/>
      <c r="DP87" s="31"/>
      <c r="DQ87" s="31"/>
      <c r="DR87" s="31"/>
      <c r="DS87" s="31"/>
      <c r="DT87" s="31"/>
      <c r="DU87" s="31"/>
      <c r="DV87" s="31"/>
      <c r="DW87" s="31"/>
      <c r="DX87" s="31"/>
      <c r="DY87" s="31"/>
      <c r="DZ87" s="31"/>
      <c r="EA87" s="31"/>
      <c r="EB87" s="31"/>
      <c r="EC87" s="31"/>
      <c r="ED87" s="31"/>
      <c r="EE87" s="31"/>
      <c r="EF87" s="31"/>
      <c r="EG87" s="31"/>
      <c r="EH87" s="31"/>
      <c r="EI87" s="31"/>
      <c r="EJ87" s="31"/>
      <c r="EK87" s="31"/>
      <c r="EL87" s="31"/>
      <c r="EM87" s="31"/>
      <c r="EN87" s="31"/>
      <c r="EO87" s="31"/>
      <c r="EP87" s="31"/>
      <c r="EQ87" s="31"/>
      <c r="ER87" s="31"/>
      <c r="ES87" s="31"/>
      <c r="ET87" s="31"/>
      <c r="EU87" s="31"/>
      <c r="EV87" s="31"/>
      <c r="EW87" s="31"/>
      <c r="EX87" s="31"/>
      <c r="EY87" s="31"/>
      <c r="EZ87" s="31"/>
      <c r="FA87" s="31"/>
      <c r="FB87" s="103"/>
      <c r="FC87" s="103"/>
      <c r="FD87" s="103"/>
      <c r="FE87" s="103"/>
      <c r="FF87" s="103"/>
      <c r="FG87" s="22"/>
      <c r="FH87" s="23" t="str">
        <f t="shared" si="44"/>
        <v/>
      </c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23" t="str">
        <f t="shared" si="45"/>
        <v/>
      </c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23" t="str">
        <f t="shared" si="46"/>
        <v/>
      </c>
      <c r="GQ87" s="18"/>
      <c r="GR87" s="18"/>
      <c r="GS87" s="18"/>
      <c r="GT87" s="18"/>
      <c r="GU87" s="18"/>
      <c r="GV87" s="18"/>
      <c r="GW87" s="18"/>
      <c r="GX87" s="18"/>
      <c r="GY87" s="18"/>
      <c r="GZ87" s="30"/>
      <c r="HA87" s="18"/>
      <c r="HB87" s="18"/>
      <c r="HC87" s="18"/>
      <c r="HD87" s="18"/>
      <c r="HE87" s="18"/>
      <c r="HF87" s="18"/>
      <c r="HG87" s="18"/>
      <c r="HH87" s="18"/>
      <c r="HI87" s="18"/>
      <c r="HJ87" s="24" t="str">
        <f t="shared" si="47"/>
        <v/>
      </c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24" t="str">
        <f t="shared" si="48"/>
        <v/>
      </c>
      <c r="IC87" s="18"/>
      <c r="ID87" s="18"/>
      <c r="IE87" s="18"/>
      <c r="IF87" s="18"/>
      <c r="IG87" s="18"/>
      <c r="IH87" s="18"/>
      <c r="II87" s="18"/>
      <c r="IJ87" s="24" t="str">
        <f t="shared" si="49"/>
        <v/>
      </c>
      <c r="IK87" s="18"/>
      <c r="IL87" s="18"/>
      <c r="IM87" s="18"/>
      <c r="IN87" s="18"/>
      <c r="IO87" s="18"/>
      <c r="IP87" s="18"/>
      <c r="IQ87" s="18"/>
      <c r="IR87" s="18"/>
      <c r="IS87" s="23" t="str">
        <f t="shared" si="50"/>
        <v/>
      </c>
      <c r="IT87" s="18"/>
      <c r="IU87" s="18"/>
      <c r="IV87" s="18"/>
      <c r="IW87" s="23" t="str">
        <f t="shared" si="51"/>
        <v/>
      </c>
      <c r="IX87" s="18"/>
      <c r="IY87" s="18"/>
      <c r="IZ87" s="18"/>
      <c r="JA87" s="18"/>
      <c r="JB87" s="18"/>
      <c r="JC87" s="18"/>
      <c r="JD87" s="18"/>
      <c r="JE87" s="23" t="str">
        <f t="shared" si="52"/>
        <v/>
      </c>
      <c r="JF87" s="18"/>
      <c r="JG87" s="18"/>
      <c r="JH87" s="18"/>
      <c r="JI87" s="18"/>
      <c r="JJ87" s="23" t="str">
        <f t="shared" si="53"/>
        <v/>
      </c>
      <c r="JK87" s="18"/>
      <c r="JL87" s="18"/>
      <c r="JM87" s="18"/>
      <c r="JN87" s="18"/>
      <c r="JO87" s="18"/>
      <c r="JP87" s="24" t="str">
        <f t="shared" si="54"/>
        <v/>
      </c>
      <c r="JQ87" s="18"/>
      <c r="JR87" s="18"/>
      <c r="JS87" s="18"/>
      <c r="JT87" s="18"/>
      <c r="JU87" s="18"/>
      <c r="JV87" s="24" t="str">
        <f t="shared" si="55"/>
        <v/>
      </c>
      <c r="JW87" s="18"/>
      <c r="JX87" s="18"/>
      <c r="JY87" s="18"/>
      <c r="JZ87" s="18"/>
      <c r="KA87" s="17"/>
      <c r="KB87" s="17"/>
      <c r="KC87" s="17"/>
      <c r="KD87" s="17"/>
      <c r="KE87" s="17"/>
      <c r="KF87" s="17"/>
      <c r="KG87" s="17"/>
      <c r="KH87" s="17"/>
      <c r="KI87" s="17"/>
      <c r="KJ87" s="17"/>
      <c r="KK87" s="17"/>
      <c r="KL87" s="17"/>
      <c r="KM87" s="17"/>
      <c r="KN87" s="17"/>
      <c r="KO87" s="17"/>
      <c r="KP87" s="17"/>
      <c r="KQ87" s="17"/>
      <c r="KR87" s="17"/>
      <c r="KS87" s="17"/>
      <c r="KT87" s="17"/>
      <c r="KU87" s="17"/>
      <c r="KV87" s="17"/>
      <c r="KW87" s="17"/>
      <c r="KX87" s="17"/>
      <c r="KY87" s="17"/>
      <c r="KZ87" s="17"/>
      <c r="LA87" s="17"/>
      <c r="LB87" s="17"/>
      <c r="LC87" s="17"/>
      <c r="LD87" s="17"/>
      <c r="LE87" s="17"/>
      <c r="LF87" s="17"/>
      <c r="LG87" s="17"/>
      <c r="LH87" s="17"/>
      <c r="LI87" s="17"/>
      <c r="LJ87" s="17"/>
      <c r="LK87" s="17"/>
      <c r="LL87" s="17"/>
      <c r="LM87" s="17"/>
      <c r="LN87" s="17"/>
    </row>
    <row r="88" spans="1:326" x14ac:dyDescent="0.25">
      <c r="A88" s="17" t="str">
        <f t="shared" si="56"/>
        <v/>
      </c>
      <c r="B88" s="31"/>
      <c r="C88" s="31"/>
      <c r="D88" s="31"/>
      <c r="E88" s="26"/>
      <c r="F88" s="26"/>
      <c r="G88" s="26"/>
      <c r="H88" s="27"/>
      <c r="I88" s="27"/>
      <c r="J88" s="31"/>
      <c r="K88" s="31"/>
      <c r="L88" s="31"/>
      <c r="M88" s="18"/>
      <c r="N88" s="48" t="str">
        <f t="shared" si="42"/>
        <v/>
      </c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8" t="str">
        <f t="shared" si="57"/>
        <v/>
      </c>
      <c r="BC88" s="18"/>
      <c r="BD88" s="18"/>
      <c r="BE88" s="18"/>
      <c r="BF88" s="18"/>
      <c r="BG88" s="18"/>
      <c r="BH88" s="18"/>
      <c r="BI88" s="18"/>
      <c r="BJ88" s="18"/>
      <c r="BK88" s="18" t="str">
        <f t="shared" si="58"/>
        <v/>
      </c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 t="str">
        <f t="shared" si="43"/>
        <v/>
      </c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 t="str">
        <f t="shared" si="59"/>
        <v/>
      </c>
      <c r="CT88" s="18"/>
      <c r="CU88" s="18"/>
      <c r="CV88" s="18"/>
      <c r="CW88" s="18"/>
      <c r="CX88" s="18"/>
      <c r="CY88" s="18"/>
      <c r="CZ88" s="18"/>
      <c r="DA88" s="18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31"/>
      <c r="DM88" s="31"/>
      <c r="DN88" s="31"/>
      <c r="DO88" s="31"/>
      <c r="DP88" s="31"/>
      <c r="DQ88" s="31"/>
      <c r="DR88" s="31"/>
      <c r="DS88" s="31"/>
      <c r="DT88" s="31"/>
      <c r="DU88" s="31"/>
      <c r="DV88" s="31"/>
      <c r="DW88" s="31"/>
      <c r="DX88" s="31"/>
      <c r="DY88" s="31"/>
      <c r="DZ88" s="31"/>
      <c r="EA88" s="31"/>
      <c r="EB88" s="31"/>
      <c r="EC88" s="31"/>
      <c r="ED88" s="31"/>
      <c r="EE88" s="31"/>
      <c r="EF88" s="31"/>
      <c r="EG88" s="31"/>
      <c r="EH88" s="31"/>
      <c r="EI88" s="31"/>
      <c r="EJ88" s="31"/>
      <c r="EK88" s="31"/>
      <c r="EL88" s="31"/>
      <c r="EM88" s="31"/>
      <c r="EN88" s="31"/>
      <c r="EO88" s="31"/>
      <c r="EP88" s="31"/>
      <c r="EQ88" s="31"/>
      <c r="ER88" s="31"/>
      <c r="ES88" s="31"/>
      <c r="ET88" s="31"/>
      <c r="EU88" s="31"/>
      <c r="EV88" s="31"/>
      <c r="EW88" s="31"/>
      <c r="EX88" s="31"/>
      <c r="EY88" s="31"/>
      <c r="EZ88" s="31"/>
      <c r="FA88" s="31"/>
      <c r="FB88" s="103"/>
      <c r="FC88" s="103"/>
      <c r="FD88" s="103"/>
      <c r="FE88" s="103"/>
      <c r="FF88" s="103"/>
      <c r="FG88" s="22"/>
      <c r="FH88" s="23" t="str">
        <f t="shared" si="44"/>
        <v/>
      </c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23" t="str">
        <f t="shared" si="45"/>
        <v/>
      </c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23" t="str">
        <f t="shared" si="46"/>
        <v/>
      </c>
      <c r="GQ88" s="18"/>
      <c r="GR88" s="18"/>
      <c r="GS88" s="18"/>
      <c r="GT88" s="18"/>
      <c r="GU88" s="18"/>
      <c r="GV88" s="18"/>
      <c r="GW88" s="18"/>
      <c r="GX88" s="18"/>
      <c r="GY88" s="18"/>
      <c r="GZ88" s="30"/>
      <c r="HA88" s="18"/>
      <c r="HB88" s="18"/>
      <c r="HC88" s="18"/>
      <c r="HD88" s="18"/>
      <c r="HE88" s="18"/>
      <c r="HF88" s="18"/>
      <c r="HG88" s="18"/>
      <c r="HH88" s="18"/>
      <c r="HI88" s="18"/>
      <c r="HJ88" s="24" t="str">
        <f t="shared" si="47"/>
        <v/>
      </c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24" t="str">
        <f t="shared" si="48"/>
        <v/>
      </c>
      <c r="IC88" s="18"/>
      <c r="ID88" s="18"/>
      <c r="IE88" s="18"/>
      <c r="IF88" s="18"/>
      <c r="IG88" s="18"/>
      <c r="IH88" s="18"/>
      <c r="II88" s="18"/>
      <c r="IJ88" s="24" t="str">
        <f t="shared" si="49"/>
        <v/>
      </c>
      <c r="IK88" s="18"/>
      <c r="IL88" s="18"/>
      <c r="IM88" s="18"/>
      <c r="IN88" s="18"/>
      <c r="IO88" s="18"/>
      <c r="IP88" s="18"/>
      <c r="IQ88" s="18"/>
      <c r="IR88" s="18"/>
      <c r="IS88" s="23" t="str">
        <f t="shared" si="50"/>
        <v/>
      </c>
      <c r="IT88" s="18"/>
      <c r="IU88" s="18"/>
      <c r="IV88" s="18"/>
      <c r="IW88" s="23" t="str">
        <f t="shared" si="51"/>
        <v/>
      </c>
      <c r="IX88" s="18"/>
      <c r="IY88" s="18"/>
      <c r="IZ88" s="18"/>
      <c r="JA88" s="18"/>
      <c r="JB88" s="18"/>
      <c r="JC88" s="18"/>
      <c r="JD88" s="18"/>
      <c r="JE88" s="23" t="str">
        <f t="shared" si="52"/>
        <v/>
      </c>
      <c r="JF88" s="18"/>
      <c r="JG88" s="18"/>
      <c r="JH88" s="18"/>
      <c r="JI88" s="18"/>
      <c r="JJ88" s="23" t="str">
        <f t="shared" si="53"/>
        <v/>
      </c>
      <c r="JK88" s="18"/>
      <c r="JL88" s="18"/>
      <c r="JM88" s="18"/>
      <c r="JN88" s="18"/>
      <c r="JO88" s="18"/>
      <c r="JP88" s="24" t="str">
        <f t="shared" si="54"/>
        <v/>
      </c>
      <c r="JQ88" s="18"/>
      <c r="JR88" s="18"/>
      <c r="JS88" s="18"/>
      <c r="JT88" s="18"/>
      <c r="JU88" s="18"/>
      <c r="JV88" s="24" t="str">
        <f t="shared" si="55"/>
        <v/>
      </c>
      <c r="JW88" s="18"/>
      <c r="JX88" s="18"/>
      <c r="JY88" s="18"/>
      <c r="JZ88" s="18"/>
      <c r="KA88" s="17"/>
      <c r="KB88" s="17"/>
      <c r="KC88" s="17"/>
      <c r="KD88" s="17"/>
      <c r="KE88" s="17"/>
      <c r="KF88" s="17"/>
      <c r="KG88" s="17"/>
      <c r="KH88" s="17"/>
      <c r="KI88" s="17"/>
      <c r="KJ88" s="17"/>
      <c r="KK88" s="17"/>
      <c r="KL88" s="17"/>
      <c r="KM88" s="17"/>
      <c r="KN88" s="17"/>
      <c r="KO88" s="17"/>
      <c r="KP88" s="17"/>
      <c r="KQ88" s="17"/>
      <c r="KR88" s="17"/>
      <c r="KS88" s="17"/>
      <c r="KT88" s="17"/>
      <c r="KU88" s="17"/>
      <c r="KV88" s="17"/>
      <c r="KW88" s="17"/>
      <c r="KX88" s="17"/>
      <c r="KY88" s="17"/>
      <c r="KZ88" s="17"/>
      <c r="LA88" s="17"/>
      <c r="LB88" s="17"/>
      <c r="LC88" s="17"/>
      <c r="LD88" s="17"/>
      <c r="LE88" s="17"/>
      <c r="LF88" s="17"/>
      <c r="LG88" s="17"/>
      <c r="LH88" s="17"/>
      <c r="LI88" s="17"/>
      <c r="LJ88" s="17"/>
      <c r="LK88" s="17"/>
      <c r="LL88" s="17"/>
      <c r="LM88" s="17"/>
      <c r="LN88" s="17"/>
    </row>
    <row r="89" spans="1:326" x14ac:dyDescent="0.25">
      <c r="A89" s="17" t="str">
        <f t="shared" si="56"/>
        <v/>
      </c>
      <c r="B89" s="31"/>
      <c r="C89" s="31"/>
      <c r="D89" s="31"/>
      <c r="E89" s="26"/>
      <c r="F89" s="26"/>
      <c r="G89" s="26"/>
      <c r="H89" s="27"/>
      <c r="I89" s="27"/>
      <c r="J89" s="31"/>
      <c r="K89" s="31"/>
      <c r="L89" s="31"/>
      <c r="M89" s="18"/>
      <c r="N89" s="48" t="str">
        <f t="shared" si="42"/>
        <v/>
      </c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8" t="str">
        <f t="shared" si="57"/>
        <v/>
      </c>
      <c r="BC89" s="18"/>
      <c r="BD89" s="18"/>
      <c r="BE89" s="18"/>
      <c r="BF89" s="18"/>
      <c r="BG89" s="18"/>
      <c r="BH89" s="18"/>
      <c r="BI89" s="18"/>
      <c r="BJ89" s="18"/>
      <c r="BK89" s="18" t="str">
        <f t="shared" si="58"/>
        <v/>
      </c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 t="str">
        <f t="shared" si="43"/>
        <v/>
      </c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 t="str">
        <f t="shared" si="59"/>
        <v/>
      </c>
      <c r="CT89" s="18"/>
      <c r="CU89" s="18"/>
      <c r="CV89" s="18"/>
      <c r="CW89" s="18"/>
      <c r="CX89" s="18"/>
      <c r="CY89" s="18"/>
      <c r="CZ89" s="18"/>
      <c r="DA89" s="18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  <c r="EE89" s="31"/>
      <c r="EF89" s="31"/>
      <c r="EG89" s="31"/>
      <c r="EH89" s="31"/>
      <c r="EI89" s="31"/>
      <c r="EJ89" s="31"/>
      <c r="EK89" s="31"/>
      <c r="EL89" s="31"/>
      <c r="EM89" s="31"/>
      <c r="EN89" s="31"/>
      <c r="EO89" s="31"/>
      <c r="EP89" s="31"/>
      <c r="EQ89" s="31"/>
      <c r="ER89" s="31"/>
      <c r="ES89" s="31"/>
      <c r="ET89" s="31"/>
      <c r="EU89" s="31"/>
      <c r="EV89" s="31"/>
      <c r="EW89" s="31"/>
      <c r="EX89" s="31"/>
      <c r="EY89" s="31"/>
      <c r="EZ89" s="31"/>
      <c r="FA89" s="31"/>
      <c r="FB89" s="103"/>
      <c r="FC89" s="103"/>
      <c r="FD89" s="103"/>
      <c r="FE89" s="103"/>
      <c r="FF89" s="103"/>
      <c r="FG89" s="22"/>
      <c r="FH89" s="23" t="str">
        <f t="shared" si="44"/>
        <v/>
      </c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23" t="str">
        <f t="shared" si="45"/>
        <v/>
      </c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23" t="str">
        <f t="shared" si="46"/>
        <v/>
      </c>
      <c r="GQ89" s="18"/>
      <c r="GR89" s="18"/>
      <c r="GS89" s="18"/>
      <c r="GT89" s="18"/>
      <c r="GU89" s="18"/>
      <c r="GV89" s="18"/>
      <c r="GW89" s="18"/>
      <c r="GX89" s="18"/>
      <c r="GY89" s="18"/>
      <c r="GZ89" s="30"/>
      <c r="HA89" s="18"/>
      <c r="HB89" s="18"/>
      <c r="HC89" s="18"/>
      <c r="HD89" s="18"/>
      <c r="HE89" s="18"/>
      <c r="HF89" s="18"/>
      <c r="HG89" s="18"/>
      <c r="HH89" s="18"/>
      <c r="HI89" s="18"/>
      <c r="HJ89" s="24" t="str">
        <f t="shared" si="47"/>
        <v/>
      </c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24" t="str">
        <f t="shared" si="48"/>
        <v/>
      </c>
      <c r="IC89" s="18"/>
      <c r="ID89" s="18"/>
      <c r="IE89" s="18"/>
      <c r="IF89" s="18"/>
      <c r="IG89" s="18"/>
      <c r="IH89" s="18"/>
      <c r="II89" s="18"/>
      <c r="IJ89" s="24" t="str">
        <f t="shared" si="49"/>
        <v/>
      </c>
      <c r="IK89" s="18"/>
      <c r="IL89" s="18"/>
      <c r="IM89" s="18"/>
      <c r="IN89" s="18"/>
      <c r="IO89" s="18"/>
      <c r="IP89" s="18"/>
      <c r="IQ89" s="18"/>
      <c r="IR89" s="18"/>
      <c r="IS89" s="23" t="str">
        <f t="shared" si="50"/>
        <v/>
      </c>
      <c r="IT89" s="18"/>
      <c r="IU89" s="18"/>
      <c r="IV89" s="18"/>
      <c r="IW89" s="23" t="str">
        <f t="shared" si="51"/>
        <v/>
      </c>
      <c r="IX89" s="18"/>
      <c r="IY89" s="18"/>
      <c r="IZ89" s="18"/>
      <c r="JA89" s="18"/>
      <c r="JB89" s="18"/>
      <c r="JC89" s="18"/>
      <c r="JD89" s="18"/>
      <c r="JE89" s="23" t="str">
        <f t="shared" si="52"/>
        <v/>
      </c>
      <c r="JF89" s="18"/>
      <c r="JG89" s="18"/>
      <c r="JH89" s="18"/>
      <c r="JI89" s="18"/>
      <c r="JJ89" s="23" t="str">
        <f t="shared" si="53"/>
        <v/>
      </c>
      <c r="JK89" s="18"/>
      <c r="JL89" s="18"/>
      <c r="JM89" s="18"/>
      <c r="JN89" s="18"/>
      <c r="JO89" s="18"/>
      <c r="JP89" s="24" t="str">
        <f t="shared" si="54"/>
        <v/>
      </c>
      <c r="JQ89" s="18"/>
      <c r="JR89" s="18"/>
      <c r="JS89" s="18"/>
      <c r="JT89" s="18"/>
      <c r="JU89" s="18"/>
      <c r="JV89" s="24" t="str">
        <f t="shared" si="55"/>
        <v/>
      </c>
      <c r="JW89" s="18"/>
      <c r="JX89" s="18"/>
      <c r="JY89" s="18"/>
      <c r="JZ89" s="18"/>
      <c r="KA89" s="17"/>
      <c r="KB89" s="17"/>
      <c r="KC89" s="17"/>
      <c r="KD89" s="17"/>
      <c r="KE89" s="17"/>
      <c r="KF89" s="17"/>
      <c r="KG89" s="17"/>
      <c r="KH89" s="17"/>
      <c r="KI89" s="17"/>
      <c r="KJ89" s="17"/>
      <c r="KK89" s="17"/>
      <c r="KL89" s="17"/>
      <c r="KM89" s="17"/>
      <c r="KN89" s="17"/>
      <c r="KO89" s="17"/>
      <c r="KP89" s="17"/>
      <c r="KQ89" s="17"/>
      <c r="KR89" s="17"/>
      <c r="KS89" s="17"/>
      <c r="KT89" s="17"/>
      <c r="KU89" s="17"/>
      <c r="KV89" s="17"/>
      <c r="KW89" s="17"/>
      <c r="KX89" s="17"/>
      <c r="KY89" s="17"/>
      <c r="KZ89" s="17"/>
      <c r="LA89" s="17"/>
      <c r="LB89" s="17"/>
      <c r="LC89" s="17"/>
      <c r="LD89" s="17"/>
      <c r="LE89" s="17"/>
      <c r="LF89" s="17"/>
      <c r="LG89" s="17"/>
      <c r="LH89" s="17"/>
      <c r="LI89" s="17"/>
      <c r="LJ89" s="17"/>
      <c r="LK89" s="17"/>
      <c r="LL89" s="17"/>
      <c r="LM89" s="17"/>
      <c r="LN89" s="17"/>
    </row>
    <row r="90" spans="1:326" x14ac:dyDescent="0.25">
      <c r="A90" s="17" t="str">
        <f t="shared" si="56"/>
        <v/>
      </c>
      <c r="B90" s="31"/>
      <c r="C90" s="31"/>
      <c r="D90" s="31"/>
      <c r="E90" s="26"/>
      <c r="F90" s="26"/>
      <c r="G90" s="26"/>
      <c r="H90" s="27"/>
      <c r="I90" s="27"/>
      <c r="J90" s="31"/>
      <c r="K90" s="31"/>
      <c r="L90" s="31"/>
      <c r="M90" s="18"/>
      <c r="N90" s="48" t="str">
        <f t="shared" si="42"/>
        <v/>
      </c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8" t="str">
        <f t="shared" si="57"/>
        <v/>
      </c>
      <c r="BC90" s="18"/>
      <c r="BD90" s="18"/>
      <c r="BE90" s="18"/>
      <c r="BF90" s="18"/>
      <c r="BG90" s="18"/>
      <c r="BH90" s="18"/>
      <c r="BI90" s="18"/>
      <c r="BJ90" s="18"/>
      <c r="BK90" s="18" t="str">
        <f t="shared" si="58"/>
        <v/>
      </c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 t="str">
        <f t="shared" si="43"/>
        <v/>
      </c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 t="str">
        <f t="shared" si="59"/>
        <v/>
      </c>
      <c r="CT90" s="18"/>
      <c r="CU90" s="18"/>
      <c r="CV90" s="18"/>
      <c r="CW90" s="18"/>
      <c r="CX90" s="18"/>
      <c r="CY90" s="18"/>
      <c r="CZ90" s="18"/>
      <c r="DA90" s="18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1"/>
      <c r="EH90" s="31"/>
      <c r="EI90" s="31"/>
      <c r="EJ90" s="31"/>
      <c r="EK90" s="31"/>
      <c r="EL90" s="31"/>
      <c r="EM90" s="31"/>
      <c r="EN90" s="31"/>
      <c r="EO90" s="31"/>
      <c r="EP90" s="31"/>
      <c r="EQ90" s="31"/>
      <c r="ER90" s="31"/>
      <c r="ES90" s="31"/>
      <c r="ET90" s="31"/>
      <c r="EU90" s="31"/>
      <c r="EV90" s="31"/>
      <c r="EW90" s="31"/>
      <c r="EX90" s="31"/>
      <c r="EY90" s="31"/>
      <c r="EZ90" s="31"/>
      <c r="FA90" s="31"/>
      <c r="FB90" s="103"/>
      <c r="FC90" s="103"/>
      <c r="FD90" s="103"/>
      <c r="FE90" s="103"/>
      <c r="FF90" s="103"/>
      <c r="FG90" s="22"/>
      <c r="FH90" s="23" t="str">
        <f t="shared" si="44"/>
        <v/>
      </c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23" t="str">
        <f t="shared" si="45"/>
        <v/>
      </c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23" t="str">
        <f t="shared" si="46"/>
        <v/>
      </c>
      <c r="GQ90" s="18"/>
      <c r="GR90" s="18"/>
      <c r="GS90" s="18"/>
      <c r="GT90" s="18"/>
      <c r="GU90" s="18"/>
      <c r="GV90" s="18"/>
      <c r="GW90" s="18"/>
      <c r="GX90" s="18"/>
      <c r="GY90" s="18"/>
      <c r="GZ90" s="30"/>
      <c r="HA90" s="18"/>
      <c r="HB90" s="18"/>
      <c r="HC90" s="18"/>
      <c r="HD90" s="18"/>
      <c r="HE90" s="18"/>
      <c r="HF90" s="18"/>
      <c r="HG90" s="18"/>
      <c r="HH90" s="18"/>
      <c r="HI90" s="18"/>
      <c r="HJ90" s="24" t="str">
        <f t="shared" si="47"/>
        <v/>
      </c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24" t="str">
        <f t="shared" si="48"/>
        <v/>
      </c>
      <c r="IC90" s="18"/>
      <c r="ID90" s="18"/>
      <c r="IE90" s="18"/>
      <c r="IF90" s="18"/>
      <c r="IG90" s="18"/>
      <c r="IH90" s="18"/>
      <c r="II90" s="18"/>
      <c r="IJ90" s="24" t="str">
        <f t="shared" si="49"/>
        <v/>
      </c>
      <c r="IK90" s="18"/>
      <c r="IL90" s="18"/>
      <c r="IM90" s="18"/>
      <c r="IN90" s="18"/>
      <c r="IO90" s="18"/>
      <c r="IP90" s="18"/>
      <c r="IQ90" s="18"/>
      <c r="IR90" s="18"/>
      <c r="IS90" s="23" t="str">
        <f t="shared" si="50"/>
        <v/>
      </c>
      <c r="IT90" s="18"/>
      <c r="IU90" s="18"/>
      <c r="IV90" s="18"/>
      <c r="IW90" s="23" t="str">
        <f t="shared" si="51"/>
        <v/>
      </c>
      <c r="IX90" s="18"/>
      <c r="IY90" s="18"/>
      <c r="IZ90" s="18"/>
      <c r="JA90" s="18"/>
      <c r="JB90" s="18"/>
      <c r="JC90" s="18"/>
      <c r="JD90" s="18"/>
      <c r="JE90" s="23" t="str">
        <f t="shared" si="52"/>
        <v/>
      </c>
      <c r="JF90" s="18"/>
      <c r="JG90" s="18"/>
      <c r="JH90" s="18"/>
      <c r="JI90" s="18"/>
      <c r="JJ90" s="23" t="str">
        <f t="shared" si="53"/>
        <v/>
      </c>
      <c r="JK90" s="18"/>
      <c r="JL90" s="18"/>
      <c r="JM90" s="18"/>
      <c r="JN90" s="18"/>
      <c r="JO90" s="18"/>
      <c r="JP90" s="24" t="str">
        <f t="shared" si="54"/>
        <v/>
      </c>
      <c r="JQ90" s="18"/>
      <c r="JR90" s="18"/>
      <c r="JS90" s="18"/>
      <c r="JT90" s="18"/>
      <c r="JU90" s="18"/>
      <c r="JV90" s="24" t="str">
        <f t="shared" si="55"/>
        <v/>
      </c>
      <c r="JW90" s="18"/>
      <c r="JX90" s="18"/>
      <c r="JY90" s="18"/>
      <c r="JZ90" s="18"/>
      <c r="KA90" s="17"/>
      <c r="KB90" s="17"/>
      <c r="KC90" s="17"/>
      <c r="KD90" s="17"/>
      <c r="KE90" s="17"/>
      <c r="KF90" s="17"/>
      <c r="KG90" s="17"/>
      <c r="KH90" s="17"/>
      <c r="KI90" s="17"/>
      <c r="KJ90" s="17"/>
      <c r="KK90" s="17"/>
      <c r="KL90" s="17"/>
      <c r="KM90" s="17"/>
      <c r="KN90" s="17"/>
      <c r="KO90" s="17"/>
      <c r="KP90" s="17"/>
      <c r="KQ90" s="17"/>
      <c r="KR90" s="17"/>
      <c r="KS90" s="17"/>
      <c r="KT90" s="17"/>
      <c r="KU90" s="17"/>
      <c r="KV90" s="17"/>
      <c r="KW90" s="17"/>
      <c r="KX90" s="17"/>
      <c r="KY90" s="17"/>
      <c r="KZ90" s="17"/>
      <c r="LA90" s="17"/>
      <c r="LB90" s="17"/>
      <c r="LC90" s="17"/>
      <c r="LD90" s="17"/>
      <c r="LE90" s="17"/>
      <c r="LF90" s="17"/>
      <c r="LG90" s="17"/>
      <c r="LH90" s="17"/>
      <c r="LI90" s="17"/>
      <c r="LJ90" s="17"/>
      <c r="LK90" s="17"/>
      <c r="LL90" s="17"/>
      <c r="LM90" s="17"/>
      <c r="LN90" s="17"/>
    </row>
    <row r="91" spans="1:326" x14ac:dyDescent="0.25">
      <c r="A91" s="17" t="str">
        <f t="shared" si="56"/>
        <v/>
      </c>
      <c r="B91" s="31"/>
      <c r="C91" s="31"/>
      <c r="D91" s="31"/>
      <c r="E91" s="26"/>
      <c r="F91" s="26"/>
      <c r="G91" s="26"/>
      <c r="H91" s="27"/>
      <c r="I91" s="27"/>
      <c r="J91" s="31"/>
      <c r="K91" s="31"/>
      <c r="L91" s="31"/>
      <c r="M91" s="18"/>
      <c r="N91" s="48" t="str">
        <f t="shared" si="42"/>
        <v/>
      </c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8" t="str">
        <f t="shared" si="57"/>
        <v/>
      </c>
      <c r="BC91" s="18"/>
      <c r="BD91" s="18"/>
      <c r="BE91" s="18"/>
      <c r="BF91" s="18"/>
      <c r="BG91" s="18"/>
      <c r="BH91" s="18"/>
      <c r="BI91" s="18"/>
      <c r="BJ91" s="18"/>
      <c r="BK91" s="18" t="str">
        <f t="shared" si="58"/>
        <v/>
      </c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 t="str">
        <f t="shared" si="43"/>
        <v/>
      </c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 t="str">
        <f t="shared" si="59"/>
        <v/>
      </c>
      <c r="CT91" s="18"/>
      <c r="CU91" s="18"/>
      <c r="CV91" s="18"/>
      <c r="CW91" s="18"/>
      <c r="CX91" s="18"/>
      <c r="CY91" s="18"/>
      <c r="CZ91" s="18"/>
      <c r="DA91" s="18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  <c r="EE91" s="31"/>
      <c r="EF91" s="31"/>
      <c r="EG91" s="31"/>
      <c r="EH91" s="31"/>
      <c r="EI91" s="31"/>
      <c r="EJ91" s="31"/>
      <c r="EK91" s="31"/>
      <c r="EL91" s="31"/>
      <c r="EM91" s="31"/>
      <c r="EN91" s="31"/>
      <c r="EO91" s="31"/>
      <c r="EP91" s="31"/>
      <c r="EQ91" s="31"/>
      <c r="ER91" s="31"/>
      <c r="ES91" s="31"/>
      <c r="ET91" s="31"/>
      <c r="EU91" s="31"/>
      <c r="EV91" s="31"/>
      <c r="EW91" s="31"/>
      <c r="EX91" s="31"/>
      <c r="EY91" s="31"/>
      <c r="EZ91" s="31"/>
      <c r="FA91" s="31"/>
      <c r="FB91" s="103"/>
      <c r="FC91" s="103"/>
      <c r="FD91" s="103"/>
      <c r="FE91" s="103"/>
      <c r="FF91" s="103"/>
      <c r="FG91" s="22"/>
      <c r="FH91" s="23" t="str">
        <f t="shared" si="44"/>
        <v/>
      </c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23" t="str">
        <f t="shared" si="45"/>
        <v/>
      </c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23" t="str">
        <f t="shared" si="46"/>
        <v/>
      </c>
      <c r="GQ91" s="18"/>
      <c r="GR91" s="18"/>
      <c r="GS91" s="18"/>
      <c r="GT91" s="18"/>
      <c r="GU91" s="18"/>
      <c r="GV91" s="18"/>
      <c r="GW91" s="18"/>
      <c r="GX91" s="18"/>
      <c r="GY91" s="18"/>
      <c r="GZ91" s="30"/>
      <c r="HA91" s="18"/>
      <c r="HB91" s="18"/>
      <c r="HC91" s="18"/>
      <c r="HD91" s="18"/>
      <c r="HE91" s="18"/>
      <c r="HF91" s="18"/>
      <c r="HG91" s="18"/>
      <c r="HH91" s="18"/>
      <c r="HI91" s="18"/>
      <c r="HJ91" s="24" t="str">
        <f t="shared" si="47"/>
        <v/>
      </c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24" t="str">
        <f t="shared" si="48"/>
        <v/>
      </c>
      <c r="IC91" s="18"/>
      <c r="ID91" s="18"/>
      <c r="IE91" s="18"/>
      <c r="IF91" s="18"/>
      <c r="IG91" s="18"/>
      <c r="IH91" s="18"/>
      <c r="II91" s="18"/>
      <c r="IJ91" s="24" t="str">
        <f t="shared" si="49"/>
        <v/>
      </c>
      <c r="IK91" s="18"/>
      <c r="IL91" s="18"/>
      <c r="IM91" s="18"/>
      <c r="IN91" s="18"/>
      <c r="IO91" s="18"/>
      <c r="IP91" s="18"/>
      <c r="IQ91" s="18"/>
      <c r="IR91" s="18"/>
      <c r="IS91" s="23" t="str">
        <f t="shared" si="50"/>
        <v/>
      </c>
      <c r="IT91" s="18"/>
      <c r="IU91" s="18"/>
      <c r="IV91" s="18"/>
      <c r="IW91" s="23" t="str">
        <f t="shared" si="51"/>
        <v/>
      </c>
      <c r="IX91" s="18"/>
      <c r="IY91" s="18"/>
      <c r="IZ91" s="18"/>
      <c r="JA91" s="18"/>
      <c r="JB91" s="18"/>
      <c r="JC91" s="18"/>
      <c r="JD91" s="18"/>
      <c r="JE91" s="23" t="str">
        <f t="shared" si="52"/>
        <v/>
      </c>
      <c r="JF91" s="18"/>
      <c r="JG91" s="18"/>
      <c r="JH91" s="18"/>
      <c r="JI91" s="18"/>
      <c r="JJ91" s="23" t="str">
        <f t="shared" si="53"/>
        <v/>
      </c>
      <c r="JK91" s="18"/>
      <c r="JL91" s="18"/>
      <c r="JM91" s="18"/>
      <c r="JN91" s="18"/>
      <c r="JO91" s="18"/>
      <c r="JP91" s="24" t="str">
        <f t="shared" si="54"/>
        <v/>
      </c>
      <c r="JQ91" s="18"/>
      <c r="JR91" s="18"/>
      <c r="JS91" s="18"/>
      <c r="JT91" s="18"/>
      <c r="JU91" s="18"/>
      <c r="JV91" s="24" t="str">
        <f t="shared" si="55"/>
        <v/>
      </c>
      <c r="JW91" s="18"/>
      <c r="JX91" s="18"/>
      <c r="JY91" s="18"/>
      <c r="JZ91" s="18"/>
      <c r="KA91" s="17"/>
      <c r="KB91" s="17"/>
      <c r="KC91" s="17"/>
      <c r="KD91" s="17"/>
      <c r="KE91" s="17"/>
      <c r="KF91" s="17"/>
      <c r="KG91" s="17"/>
      <c r="KH91" s="17"/>
      <c r="KI91" s="17"/>
      <c r="KJ91" s="17"/>
      <c r="KK91" s="17"/>
      <c r="KL91" s="17"/>
      <c r="KM91" s="17"/>
      <c r="KN91" s="17"/>
      <c r="KO91" s="17"/>
      <c r="KP91" s="17"/>
      <c r="KQ91" s="17"/>
      <c r="KR91" s="17"/>
      <c r="KS91" s="17"/>
      <c r="KT91" s="17"/>
      <c r="KU91" s="17"/>
      <c r="KV91" s="17"/>
      <c r="KW91" s="17"/>
      <c r="KX91" s="17"/>
      <c r="KY91" s="17"/>
      <c r="KZ91" s="17"/>
      <c r="LA91" s="17"/>
      <c r="LB91" s="17"/>
      <c r="LC91" s="17"/>
      <c r="LD91" s="17"/>
      <c r="LE91" s="17"/>
      <c r="LF91" s="17"/>
      <c r="LG91" s="17"/>
      <c r="LH91" s="17"/>
      <c r="LI91" s="17"/>
      <c r="LJ91" s="17"/>
      <c r="LK91" s="17"/>
      <c r="LL91" s="17"/>
      <c r="LM91" s="17"/>
      <c r="LN91" s="17"/>
    </row>
    <row r="92" spans="1:326" x14ac:dyDescent="0.25">
      <c r="A92" s="17" t="str">
        <f t="shared" si="56"/>
        <v/>
      </c>
      <c r="B92" s="31"/>
      <c r="C92" s="31"/>
      <c r="D92" s="31"/>
      <c r="E92" s="26"/>
      <c r="F92" s="26"/>
      <c r="G92" s="26"/>
      <c r="H92" s="27"/>
      <c r="I92" s="27"/>
      <c r="J92" s="31"/>
      <c r="K92" s="31"/>
      <c r="L92" s="31"/>
      <c r="M92" s="18"/>
      <c r="N92" s="48" t="str">
        <f t="shared" si="42"/>
        <v/>
      </c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8" t="str">
        <f t="shared" si="57"/>
        <v/>
      </c>
      <c r="BC92" s="18"/>
      <c r="BD92" s="18"/>
      <c r="BE92" s="18"/>
      <c r="BF92" s="18"/>
      <c r="BG92" s="18"/>
      <c r="BH92" s="18"/>
      <c r="BI92" s="18"/>
      <c r="BJ92" s="18"/>
      <c r="BK92" s="18" t="str">
        <f t="shared" si="58"/>
        <v/>
      </c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 t="str">
        <f t="shared" si="43"/>
        <v/>
      </c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 t="str">
        <f t="shared" si="59"/>
        <v/>
      </c>
      <c r="CT92" s="18"/>
      <c r="CU92" s="18"/>
      <c r="CV92" s="18"/>
      <c r="CW92" s="18"/>
      <c r="CX92" s="18"/>
      <c r="CY92" s="18"/>
      <c r="CZ92" s="18"/>
      <c r="DA92" s="18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  <c r="EE92" s="31"/>
      <c r="EF92" s="31"/>
      <c r="EG92" s="31"/>
      <c r="EH92" s="31"/>
      <c r="EI92" s="31"/>
      <c r="EJ92" s="31"/>
      <c r="EK92" s="31"/>
      <c r="EL92" s="31"/>
      <c r="EM92" s="31"/>
      <c r="EN92" s="31"/>
      <c r="EO92" s="31"/>
      <c r="EP92" s="31"/>
      <c r="EQ92" s="31"/>
      <c r="ER92" s="31"/>
      <c r="ES92" s="31"/>
      <c r="ET92" s="31"/>
      <c r="EU92" s="31"/>
      <c r="EV92" s="31"/>
      <c r="EW92" s="31"/>
      <c r="EX92" s="31"/>
      <c r="EY92" s="31"/>
      <c r="EZ92" s="31"/>
      <c r="FA92" s="31"/>
      <c r="FB92" s="103"/>
      <c r="FC92" s="103"/>
      <c r="FD92" s="103"/>
      <c r="FE92" s="103"/>
      <c r="FF92" s="103"/>
      <c r="FG92" s="22"/>
      <c r="FH92" s="23" t="str">
        <f t="shared" si="44"/>
        <v/>
      </c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23" t="str">
        <f t="shared" si="45"/>
        <v/>
      </c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23" t="str">
        <f t="shared" si="46"/>
        <v/>
      </c>
      <c r="GQ92" s="18"/>
      <c r="GR92" s="18"/>
      <c r="GS92" s="18"/>
      <c r="GT92" s="18"/>
      <c r="GU92" s="18"/>
      <c r="GV92" s="18"/>
      <c r="GW92" s="18"/>
      <c r="GX92" s="18"/>
      <c r="GY92" s="18"/>
      <c r="GZ92" s="30"/>
      <c r="HA92" s="18"/>
      <c r="HB92" s="18"/>
      <c r="HC92" s="18"/>
      <c r="HD92" s="18"/>
      <c r="HE92" s="18"/>
      <c r="HF92" s="18"/>
      <c r="HG92" s="18"/>
      <c r="HH92" s="18"/>
      <c r="HI92" s="18"/>
      <c r="HJ92" s="24" t="str">
        <f t="shared" si="47"/>
        <v/>
      </c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24" t="str">
        <f t="shared" si="48"/>
        <v/>
      </c>
      <c r="IC92" s="18"/>
      <c r="ID92" s="18"/>
      <c r="IE92" s="18"/>
      <c r="IF92" s="18"/>
      <c r="IG92" s="18"/>
      <c r="IH92" s="18"/>
      <c r="II92" s="18"/>
      <c r="IJ92" s="24" t="str">
        <f t="shared" si="49"/>
        <v/>
      </c>
      <c r="IK92" s="18"/>
      <c r="IL92" s="18"/>
      <c r="IM92" s="18"/>
      <c r="IN92" s="18"/>
      <c r="IO92" s="18"/>
      <c r="IP92" s="18"/>
      <c r="IQ92" s="18"/>
      <c r="IR92" s="18"/>
      <c r="IS92" s="23" t="str">
        <f t="shared" si="50"/>
        <v/>
      </c>
      <c r="IT92" s="18"/>
      <c r="IU92" s="18"/>
      <c r="IV92" s="18"/>
      <c r="IW92" s="23" t="str">
        <f t="shared" si="51"/>
        <v/>
      </c>
      <c r="IX92" s="18"/>
      <c r="IY92" s="18"/>
      <c r="IZ92" s="18"/>
      <c r="JA92" s="18"/>
      <c r="JB92" s="18"/>
      <c r="JC92" s="18"/>
      <c r="JD92" s="18"/>
      <c r="JE92" s="23" t="str">
        <f t="shared" si="52"/>
        <v/>
      </c>
      <c r="JF92" s="18"/>
      <c r="JG92" s="18"/>
      <c r="JH92" s="18"/>
      <c r="JI92" s="18"/>
      <c r="JJ92" s="23" t="str">
        <f t="shared" si="53"/>
        <v/>
      </c>
      <c r="JK92" s="18"/>
      <c r="JL92" s="18"/>
      <c r="JM92" s="18"/>
      <c r="JN92" s="18"/>
      <c r="JO92" s="18"/>
      <c r="JP92" s="24" t="str">
        <f t="shared" si="54"/>
        <v/>
      </c>
      <c r="JQ92" s="18"/>
      <c r="JR92" s="18"/>
      <c r="JS92" s="18"/>
      <c r="JT92" s="18"/>
      <c r="JU92" s="18"/>
      <c r="JV92" s="24" t="str">
        <f t="shared" si="55"/>
        <v/>
      </c>
      <c r="JW92" s="18"/>
      <c r="JX92" s="18"/>
      <c r="JY92" s="18"/>
      <c r="JZ92" s="18"/>
      <c r="KA92" s="17"/>
      <c r="KB92" s="17"/>
      <c r="KC92" s="17"/>
      <c r="KD92" s="17"/>
      <c r="KE92" s="17"/>
      <c r="KF92" s="17"/>
      <c r="KG92" s="17"/>
      <c r="KH92" s="17"/>
      <c r="KI92" s="17"/>
      <c r="KJ92" s="17"/>
      <c r="KK92" s="17"/>
      <c r="KL92" s="17"/>
      <c r="KM92" s="17"/>
      <c r="KN92" s="17"/>
      <c r="KO92" s="17"/>
      <c r="KP92" s="17"/>
      <c r="KQ92" s="17"/>
      <c r="KR92" s="17"/>
      <c r="KS92" s="17"/>
      <c r="KT92" s="17"/>
      <c r="KU92" s="17"/>
      <c r="KV92" s="17"/>
      <c r="KW92" s="17"/>
      <c r="KX92" s="17"/>
      <c r="KY92" s="17"/>
      <c r="KZ92" s="17"/>
      <c r="LA92" s="17"/>
      <c r="LB92" s="17"/>
      <c r="LC92" s="17"/>
      <c r="LD92" s="17"/>
      <c r="LE92" s="17"/>
      <c r="LF92" s="17"/>
      <c r="LG92" s="17"/>
      <c r="LH92" s="17"/>
      <c r="LI92" s="17"/>
      <c r="LJ92" s="17"/>
      <c r="LK92" s="17"/>
      <c r="LL92" s="17"/>
      <c r="LM92" s="17"/>
      <c r="LN92" s="17"/>
    </row>
    <row r="93" spans="1:326" x14ac:dyDescent="0.25">
      <c r="A93" s="17" t="str">
        <f t="shared" si="56"/>
        <v/>
      </c>
      <c r="B93" s="31"/>
      <c r="C93" s="31"/>
      <c r="D93" s="31"/>
      <c r="E93" s="26"/>
      <c r="F93" s="26"/>
      <c r="G93" s="26"/>
      <c r="H93" s="27"/>
      <c r="I93" s="27"/>
      <c r="J93" s="31"/>
      <c r="K93" s="31"/>
      <c r="L93" s="31"/>
      <c r="M93" s="18"/>
      <c r="N93" s="48" t="str">
        <f t="shared" si="42"/>
        <v/>
      </c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8" t="str">
        <f t="shared" si="57"/>
        <v/>
      </c>
      <c r="BC93" s="18"/>
      <c r="BD93" s="18"/>
      <c r="BE93" s="18"/>
      <c r="BF93" s="18"/>
      <c r="BG93" s="18"/>
      <c r="BH93" s="18"/>
      <c r="BI93" s="18"/>
      <c r="BJ93" s="18"/>
      <c r="BK93" s="18" t="str">
        <f t="shared" si="58"/>
        <v/>
      </c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 t="str">
        <f t="shared" si="43"/>
        <v/>
      </c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 t="str">
        <f t="shared" si="59"/>
        <v/>
      </c>
      <c r="CT93" s="18"/>
      <c r="CU93" s="18"/>
      <c r="CV93" s="18"/>
      <c r="CW93" s="18"/>
      <c r="CX93" s="18"/>
      <c r="CY93" s="18"/>
      <c r="CZ93" s="18"/>
      <c r="DA93" s="18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  <c r="EE93" s="31"/>
      <c r="EF93" s="31"/>
      <c r="EG93" s="31"/>
      <c r="EH93" s="31"/>
      <c r="EI93" s="31"/>
      <c r="EJ93" s="31"/>
      <c r="EK93" s="31"/>
      <c r="EL93" s="31"/>
      <c r="EM93" s="31"/>
      <c r="EN93" s="31"/>
      <c r="EO93" s="31"/>
      <c r="EP93" s="31"/>
      <c r="EQ93" s="31"/>
      <c r="ER93" s="31"/>
      <c r="ES93" s="31"/>
      <c r="ET93" s="31"/>
      <c r="EU93" s="31"/>
      <c r="EV93" s="31"/>
      <c r="EW93" s="31"/>
      <c r="EX93" s="31"/>
      <c r="EY93" s="31"/>
      <c r="EZ93" s="31"/>
      <c r="FA93" s="31"/>
      <c r="FB93" s="103"/>
      <c r="FC93" s="103"/>
      <c r="FD93" s="103"/>
      <c r="FE93" s="103"/>
      <c r="FF93" s="103"/>
      <c r="FG93" s="22"/>
      <c r="FH93" s="23" t="str">
        <f t="shared" si="44"/>
        <v/>
      </c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23" t="str">
        <f t="shared" si="45"/>
        <v/>
      </c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23" t="str">
        <f t="shared" si="46"/>
        <v/>
      </c>
      <c r="GQ93" s="18"/>
      <c r="GR93" s="18"/>
      <c r="GS93" s="18"/>
      <c r="GT93" s="18"/>
      <c r="GU93" s="18"/>
      <c r="GV93" s="18"/>
      <c r="GW93" s="18"/>
      <c r="GX93" s="18"/>
      <c r="GY93" s="18"/>
      <c r="GZ93" s="30"/>
      <c r="HA93" s="18"/>
      <c r="HB93" s="18"/>
      <c r="HC93" s="18"/>
      <c r="HD93" s="18"/>
      <c r="HE93" s="18"/>
      <c r="HF93" s="18"/>
      <c r="HG93" s="18"/>
      <c r="HH93" s="18"/>
      <c r="HI93" s="18"/>
      <c r="HJ93" s="24" t="str">
        <f t="shared" si="47"/>
        <v/>
      </c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24" t="str">
        <f t="shared" si="48"/>
        <v/>
      </c>
      <c r="IC93" s="18"/>
      <c r="ID93" s="18"/>
      <c r="IE93" s="18"/>
      <c r="IF93" s="18"/>
      <c r="IG93" s="18"/>
      <c r="IH93" s="18"/>
      <c r="II93" s="18"/>
      <c r="IJ93" s="24" t="str">
        <f t="shared" si="49"/>
        <v/>
      </c>
      <c r="IK93" s="18"/>
      <c r="IL93" s="18"/>
      <c r="IM93" s="18"/>
      <c r="IN93" s="18"/>
      <c r="IO93" s="18"/>
      <c r="IP93" s="18"/>
      <c r="IQ93" s="18"/>
      <c r="IR93" s="18"/>
      <c r="IS93" s="23" t="str">
        <f t="shared" si="50"/>
        <v/>
      </c>
      <c r="IT93" s="18"/>
      <c r="IU93" s="18"/>
      <c r="IV93" s="18"/>
      <c r="IW93" s="23" t="str">
        <f t="shared" si="51"/>
        <v/>
      </c>
      <c r="IX93" s="18"/>
      <c r="IY93" s="18"/>
      <c r="IZ93" s="18"/>
      <c r="JA93" s="18"/>
      <c r="JB93" s="18"/>
      <c r="JC93" s="18"/>
      <c r="JD93" s="18"/>
      <c r="JE93" s="23" t="str">
        <f t="shared" si="52"/>
        <v/>
      </c>
      <c r="JF93" s="18"/>
      <c r="JG93" s="18"/>
      <c r="JH93" s="18"/>
      <c r="JI93" s="18"/>
      <c r="JJ93" s="23" t="str">
        <f t="shared" si="53"/>
        <v/>
      </c>
      <c r="JK93" s="18"/>
      <c r="JL93" s="18"/>
      <c r="JM93" s="18"/>
      <c r="JN93" s="18"/>
      <c r="JO93" s="18"/>
      <c r="JP93" s="24" t="str">
        <f t="shared" si="54"/>
        <v/>
      </c>
      <c r="JQ93" s="18"/>
      <c r="JR93" s="18"/>
      <c r="JS93" s="18"/>
      <c r="JT93" s="18"/>
      <c r="JU93" s="18"/>
      <c r="JV93" s="24" t="str">
        <f t="shared" si="55"/>
        <v/>
      </c>
      <c r="JW93" s="18"/>
      <c r="JX93" s="18"/>
      <c r="JY93" s="18"/>
      <c r="JZ93" s="18"/>
      <c r="KA93" s="17"/>
      <c r="KB93" s="17"/>
      <c r="KC93" s="17"/>
      <c r="KD93" s="17"/>
      <c r="KE93" s="17"/>
      <c r="KF93" s="17"/>
      <c r="KG93" s="17"/>
      <c r="KH93" s="17"/>
      <c r="KI93" s="17"/>
      <c r="KJ93" s="17"/>
      <c r="KK93" s="17"/>
      <c r="KL93" s="17"/>
      <c r="KM93" s="17"/>
      <c r="KN93" s="17"/>
      <c r="KO93" s="17"/>
      <c r="KP93" s="17"/>
      <c r="KQ93" s="17"/>
      <c r="KR93" s="17"/>
      <c r="KS93" s="17"/>
      <c r="KT93" s="17"/>
      <c r="KU93" s="17"/>
      <c r="KV93" s="17"/>
      <c r="KW93" s="17"/>
      <c r="KX93" s="17"/>
      <c r="KY93" s="17"/>
      <c r="KZ93" s="17"/>
      <c r="LA93" s="17"/>
      <c r="LB93" s="17"/>
      <c r="LC93" s="17"/>
      <c r="LD93" s="17"/>
      <c r="LE93" s="17"/>
      <c r="LF93" s="17"/>
      <c r="LG93" s="17"/>
      <c r="LH93" s="17"/>
      <c r="LI93" s="17"/>
      <c r="LJ93" s="17"/>
      <c r="LK93" s="17"/>
      <c r="LL93" s="17"/>
      <c r="LM93" s="17"/>
      <c r="LN93" s="17"/>
    </row>
    <row r="94" spans="1:326" x14ac:dyDescent="0.25">
      <c r="A94" s="17" t="str">
        <f t="shared" si="56"/>
        <v/>
      </c>
      <c r="B94" s="31"/>
      <c r="C94" s="31"/>
      <c r="D94" s="31"/>
      <c r="E94" s="26"/>
      <c r="F94" s="26"/>
      <c r="G94" s="26"/>
      <c r="H94" s="27"/>
      <c r="I94" s="27"/>
      <c r="J94" s="31"/>
      <c r="K94" s="31"/>
      <c r="L94" s="31"/>
      <c r="M94" s="18"/>
      <c r="N94" s="48" t="str">
        <f t="shared" si="42"/>
        <v/>
      </c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8" t="str">
        <f t="shared" si="57"/>
        <v/>
      </c>
      <c r="BC94" s="18"/>
      <c r="BD94" s="18"/>
      <c r="BE94" s="18"/>
      <c r="BF94" s="18"/>
      <c r="BG94" s="18"/>
      <c r="BH94" s="18"/>
      <c r="BI94" s="18"/>
      <c r="BJ94" s="18"/>
      <c r="BK94" s="18" t="str">
        <f t="shared" si="58"/>
        <v/>
      </c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 t="str">
        <f t="shared" si="43"/>
        <v/>
      </c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 t="str">
        <f t="shared" si="59"/>
        <v/>
      </c>
      <c r="CT94" s="18"/>
      <c r="CU94" s="18"/>
      <c r="CV94" s="18"/>
      <c r="CW94" s="18"/>
      <c r="CX94" s="18"/>
      <c r="CY94" s="18"/>
      <c r="CZ94" s="18"/>
      <c r="DA94" s="18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103"/>
      <c r="FC94" s="103"/>
      <c r="FD94" s="103"/>
      <c r="FE94" s="103"/>
      <c r="FF94" s="103"/>
      <c r="FG94" s="22"/>
      <c r="FH94" s="23" t="str">
        <f t="shared" si="44"/>
        <v/>
      </c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23" t="str">
        <f t="shared" si="45"/>
        <v/>
      </c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23" t="str">
        <f t="shared" si="46"/>
        <v/>
      </c>
      <c r="GQ94" s="18"/>
      <c r="GR94" s="18"/>
      <c r="GS94" s="18"/>
      <c r="GT94" s="18"/>
      <c r="GU94" s="18"/>
      <c r="GV94" s="18"/>
      <c r="GW94" s="18"/>
      <c r="GX94" s="18"/>
      <c r="GY94" s="18"/>
      <c r="GZ94" s="30"/>
      <c r="HA94" s="18"/>
      <c r="HB94" s="18"/>
      <c r="HC94" s="18"/>
      <c r="HD94" s="18"/>
      <c r="HE94" s="18"/>
      <c r="HF94" s="18"/>
      <c r="HG94" s="18"/>
      <c r="HH94" s="18"/>
      <c r="HI94" s="18"/>
      <c r="HJ94" s="24" t="str">
        <f t="shared" si="47"/>
        <v/>
      </c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24" t="str">
        <f t="shared" si="48"/>
        <v/>
      </c>
      <c r="IC94" s="18"/>
      <c r="ID94" s="18"/>
      <c r="IE94" s="18"/>
      <c r="IF94" s="18"/>
      <c r="IG94" s="18"/>
      <c r="IH94" s="18"/>
      <c r="II94" s="18"/>
      <c r="IJ94" s="24" t="str">
        <f t="shared" si="49"/>
        <v/>
      </c>
      <c r="IK94" s="18"/>
      <c r="IL94" s="18"/>
      <c r="IM94" s="18"/>
      <c r="IN94" s="18"/>
      <c r="IO94" s="18"/>
      <c r="IP94" s="18"/>
      <c r="IQ94" s="18"/>
      <c r="IR94" s="18"/>
      <c r="IS94" s="23" t="str">
        <f t="shared" si="50"/>
        <v/>
      </c>
      <c r="IT94" s="18"/>
      <c r="IU94" s="18"/>
      <c r="IV94" s="18"/>
      <c r="IW94" s="23" t="str">
        <f t="shared" si="51"/>
        <v/>
      </c>
      <c r="IX94" s="18"/>
      <c r="IY94" s="18"/>
      <c r="IZ94" s="18"/>
      <c r="JA94" s="18"/>
      <c r="JB94" s="18"/>
      <c r="JC94" s="18"/>
      <c r="JD94" s="18"/>
      <c r="JE94" s="23" t="str">
        <f t="shared" si="52"/>
        <v/>
      </c>
      <c r="JF94" s="18"/>
      <c r="JG94" s="18"/>
      <c r="JH94" s="18"/>
      <c r="JI94" s="18"/>
      <c r="JJ94" s="23" t="str">
        <f t="shared" si="53"/>
        <v/>
      </c>
      <c r="JK94" s="18"/>
      <c r="JL94" s="18"/>
      <c r="JM94" s="18"/>
      <c r="JN94" s="18"/>
      <c r="JO94" s="18"/>
      <c r="JP94" s="24" t="str">
        <f t="shared" si="54"/>
        <v/>
      </c>
      <c r="JQ94" s="18"/>
      <c r="JR94" s="18"/>
      <c r="JS94" s="18"/>
      <c r="JT94" s="18"/>
      <c r="JU94" s="18"/>
      <c r="JV94" s="24" t="str">
        <f t="shared" si="55"/>
        <v/>
      </c>
      <c r="JW94" s="18"/>
      <c r="JX94" s="18"/>
      <c r="JY94" s="18"/>
      <c r="JZ94" s="18"/>
      <c r="KA94" s="17"/>
      <c r="KB94" s="17"/>
      <c r="KC94" s="17"/>
      <c r="KD94" s="17"/>
      <c r="KE94" s="17"/>
      <c r="KF94" s="17"/>
      <c r="KG94" s="17"/>
      <c r="KH94" s="17"/>
      <c r="KI94" s="17"/>
      <c r="KJ94" s="17"/>
      <c r="KK94" s="17"/>
      <c r="KL94" s="17"/>
      <c r="KM94" s="17"/>
      <c r="KN94" s="17"/>
      <c r="KO94" s="17"/>
      <c r="KP94" s="17"/>
      <c r="KQ94" s="17"/>
      <c r="KR94" s="17"/>
      <c r="KS94" s="17"/>
      <c r="KT94" s="17"/>
      <c r="KU94" s="17"/>
      <c r="KV94" s="17"/>
      <c r="KW94" s="17"/>
      <c r="KX94" s="17"/>
      <c r="KY94" s="17"/>
      <c r="KZ94" s="17"/>
      <c r="LA94" s="17"/>
      <c r="LB94" s="17"/>
      <c r="LC94" s="17"/>
      <c r="LD94" s="17"/>
      <c r="LE94" s="17"/>
      <c r="LF94" s="17"/>
      <c r="LG94" s="17"/>
      <c r="LH94" s="17"/>
      <c r="LI94" s="17"/>
      <c r="LJ94" s="17"/>
      <c r="LK94" s="17"/>
      <c r="LL94" s="17"/>
      <c r="LM94" s="17"/>
      <c r="LN94" s="17"/>
    </row>
    <row r="95" spans="1:326" x14ac:dyDescent="0.25">
      <c r="A95" s="17" t="str">
        <f t="shared" si="56"/>
        <v/>
      </c>
      <c r="B95" s="31"/>
      <c r="C95" s="31"/>
      <c r="D95" s="31"/>
      <c r="E95" s="26"/>
      <c r="F95" s="26"/>
      <c r="G95" s="26"/>
      <c r="H95" s="27"/>
      <c r="I95" s="27"/>
      <c r="J95" s="31"/>
      <c r="K95" s="31"/>
      <c r="L95" s="31"/>
      <c r="M95" s="18"/>
      <c r="N95" s="48" t="str">
        <f t="shared" si="42"/>
        <v/>
      </c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8" t="str">
        <f t="shared" si="57"/>
        <v/>
      </c>
      <c r="BC95" s="18"/>
      <c r="BD95" s="18"/>
      <c r="BE95" s="18"/>
      <c r="BF95" s="18"/>
      <c r="BG95" s="18"/>
      <c r="BH95" s="18"/>
      <c r="BI95" s="18"/>
      <c r="BJ95" s="18"/>
      <c r="BK95" s="18" t="str">
        <f t="shared" si="58"/>
        <v/>
      </c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 t="str">
        <f t="shared" si="43"/>
        <v/>
      </c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 t="str">
        <f t="shared" si="59"/>
        <v/>
      </c>
      <c r="CT95" s="18"/>
      <c r="CU95" s="18"/>
      <c r="CV95" s="18"/>
      <c r="CW95" s="18"/>
      <c r="CX95" s="18"/>
      <c r="CY95" s="18"/>
      <c r="CZ95" s="18"/>
      <c r="DA95" s="18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  <c r="EE95" s="31"/>
      <c r="EF95" s="31"/>
      <c r="EG95" s="31"/>
      <c r="EH95" s="31"/>
      <c r="EI95" s="31"/>
      <c r="EJ95" s="31"/>
      <c r="EK95" s="31"/>
      <c r="EL95" s="31"/>
      <c r="EM95" s="31"/>
      <c r="EN95" s="31"/>
      <c r="EO95" s="31"/>
      <c r="EP95" s="31"/>
      <c r="EQ95" s="31"/>
      <c r="ER95" s="31"/>
      <c r="ES95" s="31"/>
      <c r="ET95" s="31"/>
      <c r="EU95" s="31"/>
      <c r="EV95" s="31"/>
      <c r="EW95" s="31"/>
      <c r="EX95" s="31"/>
      <c r="EY95" s="31"/>
      <c r="EZ95" s="31"/>
      <c r="FA95" s="31"/>
      <c r="FB95" s="103"/>
      <c r="FC95" s="103"/>
      <c r="FD95" s="103"/>
      <c r="FE95" s="103"/>
      <c r="FF95" s="103"/>
      <c r="FG95" s="22"/>
      <c r="FH95" s="23" t="str">
        <f t="shared" si="44"/>
        <v/>
      </c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23" t="str">
        <f t="shared" si="45"/>
        <v/>
      </c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23" t="str">
        <f t="shared" si="46"/>
        <v/>
      </c>
      <c r="GQ95" s="18"/>
      <c r="GR95" s="18"/>
      <c r="GS95" s="18"/>
      <c r="GT95" s="18"/>
      <c r="GU95" s="18"/>
      <c r="GV95" s="18"/>
      <c r="GW95" s="18"/>
      <c r="GX95" s="18"/>
      <c r="GY95" s="18"/>
      <c r="GZ95" s="30"/>
      <c r="HA95" s="18"/>
      <c r="HB95" s="18"/>
      <c r="HC95" s="18"/>
      <c r="HD95" s="18"/>
      <c r="HE95" s="18"/>
      <c r="HF95" s="18"/>
      <c r="HG95" s="18"/>
      <c r="HH95" s="18"/>
      <c r="HI95" s="18"/>
      <c r="HJ95" s="24" t="str">
        <f t="shared" si="47"/>
        <v/>
      </c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24" t="str">
        <f t="shared" si="48"/>
        <v/>
      </c>
      <c r="IC95" s="18"/>
      <c r="ID95" s="18"/>
      <c r="IE95" s="18"/>
      <c r="IF95" s="18"/>
      <c r="IG95" s="18"/>
      <c r="IH95" s="18"/>
      <c r="II95" s="18"/>
      <c r="IJ95" s="24" t="str">
        <f t="shared" si="49"/>
        <v/>
      </c>
      <c r="IK95" s="18"/>
      <c r="IL95" s="18"/>
      <c r="IM95" s="18"/>
      <c r="IN95" s="18"/>
      <c r="IO95" s="18"/>
      <c r="IP95" s="18"/>
      <c r="IQ95" s="18"/>
      <c r="IR95" s="18"/>
      <c r="IS95" s="23" t="str">
        <f t="shared" si="50"/>
        <v/>
      </c>
      <c r="IT95" s="18"/>
      <c r="IU95" s="18"/>
      <c r="IV95" s="18"/>
      <c r="IW95" s="23" t="str">
        <f t="shared" si="51"/>
        <v/>
      </c>
      <c r="IX95" s="18"/>
      <c r="IY95" s="18"/>
      <c r="IZ95" s="18"/>
      <c r="JA95" s="18"/>
      <c r="JB95" s="18"/>
      <c r="JC95" s="18"/>
      <c r="JD95" s="18"/>
      <c r="JE95" s="23" t="str">
        <f t="shared" si="52"/>
        <v/>
      </c>
      <c r="JF95" s="18"/>
      <c r="JG95" s="18"/>
      <c r="JH95" s="18"/>
      <c r="JI95" s="18"/>
      <c r="JJ95" s="23" t="str">
        <f t="shared" si="53"/>
        <v/>
      </c>
      <c r="JK95" s="18"/>
      <c r="JL95" s="18"/>
      <c r="JM95" s="18"/>
      <c r="JN95" s="18"/>
      <c r="JO95" s="18"/>
      <c r="JP95" s="24" t="str">
        <f t="shared" si="54"/>
        <v/>
      </c>
      <c r="JQ95" s="18"/>
      <c r="JR95" s="18"/>
      <c r="JS95" s="18"/>
      <c r="JT95" s="18"/>
      <c r="JU95" s="18"/>
      <c r="JV95" s="24" t="str">
        <f t="shared" si="55"/>
        <v/>
      </c>
      <c r="JW95" s="18"/>
      <c r="JX95" s="18"/>
      <c r="JY95" s="18"/>
      <c r="JZ95" s="18"/>
      <c r="KA95" s="17"/>
      <c r="KB95" s="17"/>
      <c r="KC95" s="17"/>
      <c r="KD95" s="17"/>
      <c r="KE95" s="17"/>
      <c r="KF95" s="17"/>
      <c r="KG95" s="17"/>
      <c r="KH95" s="17"/>
      <c r="KI95" s="17"/>
      <c r="KJ95" s="17"/>
      <c r="KK95" s="17"/>
      <c r="KL95" s="17"/>
      <c r="KM95" s="17"/>
      <c r="KN95" s="17"/>
      <c r="KO95" s="17"/>
      <c r="KP95" s="17"/>
      <c r="KQ95" s="17"/>
      <c r="KR95" s="17"/>
      <c r="KS95" s="17"/>
      <c r="KT95" s="17"/>
      <c r="KU95" s="17"/>
      <c r="KV95" s="17"/>
      <c r="KW95" s="17"/>
      <c r="KX95" s="17"/>
      <c r="KY95" s="17"/>
      <c r="KZ95" s="17"/>
      <c r="LA95" s="17"/>
      <c r="LB95" s="17"/>
      <c r="LC95" s="17"/>
      <c r="LD95" s="17"/>
      <c r="LE95" s="17"/>
      <c r="LF95" s="17"/>
      <c r="LG95" s="17"/>
      <c r="LH95" s="17"/>
      <c r="LI95" s="17"/>
      <c r="LJ95" s="17"/>
      <c r="LK95" s="17"/>
      <c r="LL95" s="17"/>
      <c r="LM95" s="17"/>
      <c r="LN95" s="17"/>
    </row>
    <row r="96" spans="1:326" x14ac:dyDescent="0.25">
      <c r="A96" s="17" t="str">
        <f t="shared" si="56"/>
        <v/>
      </c>
      <c r="B96" s="31"/>
      <c r="C96" s="31"/>
      <c r="D96" s="31"/>
      <c r="E96" s="26"/>
      <c r="F96" s="26"/>
      <c r="G96" s="26"/>
      <c r="H96" s="27"/>
      <c r="I96" s="27"/>
      <c r="J96" s="31"/>
      <c r="K96" s="31"/>
      <c r="L96" s="31"/>
      <c r="M96" s="18"/>
      <c r="N96" s="48" t="str">
        <f t="shared" si="42"/>
        <v/>
      </c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8" t="str">
        <f t="shared" si="57"/>
        <v/>
      </c>
      <c r="BC96" s="18"/>
      <c r="BD96" s="18"/>
      <c r="BE96" s="18"/>
      <c r="BF96" s="18"/>
      <c r="BG96" s="18"/>
      <c r="BH96" s="18"/>
      <c r="BI96" s="18"/>
      <c r="BJ96" s="18"/>
      <c r="BK96" s="18" t="str">
        <f t="shared" si="58"/>
        <v/>
      </c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 t="str">
        <f t="shared" si="43"/>
        <v/>
      </c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 t="str">
        <f t="shared" si="59"/>
        <v/>
      </c>
      <c r="CT96" s="18"/>
      <c r="CU96" s="18"/>
      <c r="CV96" s="18"/>
      <c r="CW96" s="18"/>
      <c r="CX96" s="18"/>
      <c r="CY96" s="18"/>
      <c r="CZ96" s="18"/>
      <c r="DA96" s="18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31"/>
      <c r="DM96" s="31"/>
      <c r="DN96" s="31"/>
      <c r="DO96" s="31"/>
      <c r="DP96" s="31"/>
      <c r="DQ96" s="31"/>
      <c r="DR96" s="31"/>
      <c r="DS96" s="31"/>
      <c r="DT96" s="31"/>
      <c r="DU96" s="31"/>
      <c r="DV96" s="31"/>
      <c r="DW96" s="31"/>
      <c r="DX96" s="31"/>
      <c r="DY96" s="31"/>
      <c r="DZ96" s="31"/>
      <c r="EA96" s="31"/>
      <c r="EB96" s="31"/>
      <c r="EC96" s="31"/>
      <c r="ED96" s="31"/>
      <c r="EE96" s="31"/>
      <c r="EF96" s="31"/>
      <c r="EG96" s="31"/>
      <c r="EH96" s="31"/>
      <c r="EI96" s="31"/>
      <c r="EJ96" s="31"/>
      <c r="EK96" s="31"/>
      <c r="EL96" s="31"/>
      <c r="EM96" s="31"/>
      <c r="EN96" s="31"/>
      <c r="EO96" s="31"/>
      <c r="EP96" s="31"/>
      <c r="EQ96" s="31"/>
      <c r="ER96" s="31"/>
      <c r="ES96" s="31"/>
      <c r="ET96" s="31"/>
      <c r="EU96" s="31"/>
      <c r="EV96" s="31"/>
      <c r="EW96" s="31"/>
      <c r="EX96" s="31"/>
      <c r="EY96" s="31"/>
      <c r="EZ96" s="31"/>
      <c r="FA96" s="31"/>
      <c r="FB96" s="103"/>
      <c r="FC96" s="103"/>
      <c r="FD96" s="103"/>
      <c r="FE96" s="103"/>
      <c r="FF96" s="103"/>
      <c r="FG96" s="22"/>
      <c r="FH96" s="23" t="str">
        <f t="shared" si="44"/>
        <v/>
      </c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23" t="str">
        <f t="shared" si="45"/>
        <v/>
      </c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23" t="str">
        <f t="shared" si="46"/>
        <v/>
      </c>
      <c r="GQ96" s="18"/>
      <c r="GR96" s="18"/>
      <c r="GS96" s="18"/>
      <c r="GT96" s="18"/>
      <c r="GU96" s="18"/>
      <c r="GV96" s="18"/>
      <c r="GW96" s="18"/>
      <c r="GX96" s="18"/>
      <c r="GY96" s="18"/>
      <c r="GZ96" s="30"/>
      <c r="HA96" s="18"/>
      <c r="HB96" s="18"/>
      <c r="HC96" s="18"/>
      <c r="HD96" s="18"/>
      <c r="HE96" s="18"/>
      <c r="HF96" s="18"/>
      <c r="HG96" s="18"/>
      <c r="HH96" s="18"/>
      <c r="HI96" s="18"/>
      <c r="HJ96" s="24" t="str">
        <f t="shared" si="47"/>
        <v/>
      </c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24" t="str">
        <f t="shared" si="48"/>
        <v/>
      </c>
      <c r="IC96" s="18"/>
      <c r="ID96" s="18"/>
      <c r="IE96" s="18"/>
      <c r="IF96" s="18"/>
      <c r="IG96" s="18"/>
      <c r="IH96" s="18"/>
      <c r="II96" s="18"/>
      <c r="IJ96" s="24" t="str">
        <f t="shared" si="49"/>
        <v/>
      </c>
      <c r="IK96" s="18"/>
      <c r="IL96" s="18"/>
      <c r="IM96" s="18"/>
      <c r="IN96" s="18"/>
      <c r="IO96" s="18"/>
      <c r="IP96" s="18"/>
      <c r="IQ96" s="18"/>
      <c r="IR96" s="18"/>
      <c r="IS96" s="23" t="str">
        <f t="shared" si="50"/>
        <v/>
      </c>
      <c r="IT96" s="18"/>
      <c r="IU96" s="18"/>
      <c r="IV96" s="18"/>
      <c r="IW96" s="23" t="str">
        <f t="shared" si="51"/>
        <v/>
      </c>
      <c r="IX96" s="18"/>
      <c r="IY96" s="18"/>
      <c r="IZ96" s="18"/>
      <c r="JA96" s="18"/>
      <c r="JB96" s="18"/>
      <c r="JC96" s="18"/>
      <c r="JD96" s="18"/>
      <c r="JE96" s="23" t="str">
        <f t="shared" si="52"/>
        <v/>
      </c>
      <c r="JF96" s="18"/>
      <c r="JG96" s="18"/>
      <c r="JH96" s="18"/>
      <c r="JI96" s="18"/>
      <c r="JJ96" s="23" t="str">
        <f t="shared" si="53"/>
        <v/>
      </c>
      <c r="JK96" s="18"/>
      <c r="JL96" s="18"/>
      <c r="JM96" s="18"/>
      <c r="JN96" s="18"/>
      <c r="JO96" s="18"/>
      <c r="JP96" s="24" t="str">
        <f t="shared" si="54"/>
        <v/>
      </c>
      <c r="JQ96" s="18"/>
      <c r="JR96" s="18"/>
      <c r="JS96" s="18"/>
      <c r="JT96" s="18"/>
      <c r="JU96" s="18"/>
      <c r="JV96" s="24" t="str">
        <f t="shared" si="55"/>
        <v/>
      </c>
      <c r="JW96" s="18"/>
      <c r="JX96" s="18"/>
      <c r="JY96" s="18"/>
      <c r="JZ96" s="18"/>
      <c r="KA96" s="17"/>
      <c r="KB96" s="17"/>
      <c r="KC96" s="17"/>
      <c r="KD96" s="17"/>
      <c r="KE96" s="17"/>
      <c r="KF96" s="17"/>
      <c r="KG96" s="17"/>
      <c r="KH96" s="17"/>
      <c r="KI96" s="17"/>
      <c r="KJ96" s="17"/>
      <c r="KK96" s="17"/>
      <c r="KL96" s="17"/>
      <c r="KM96" s="17"/>
      <c r="KN96" s="17"/>
      <c r="KO96" s="17"/>
      <c r="KP96" s="17"/>
      <c r="KQ96" s="17"/>
      <c r="KR96" s="17"/>
      <c r="KS96" s="17"/>
      <c r="KT96" s="17"/>
      <c r="KU96" s="17"/>
      <c r="KV96" s="17"/>
      <c r="KW96" s="17"/>
      <c r="KX96" s="17"/>
      <c r="KY96" s="17"/>
      <c r="KZ96" s="17"/>
      <c r="LA96" s="17"/>
      <c r="LB96" s="17"/>
      <c r="LC96" s="17"/>
      <c r="LD96" s="17"/>
      <c r="LE96" s="17"/>
      <c r="LF96" s="17"/>
      <c r="LG96" s="17"/>
      <c r="LH96" s="17"/>
      <c r="LI96" s="17"/>
      <c r="LJ96" s="17"/>
      <c r="LK96" s="17"/>
      <c r="LL96" s="17"/>
      <c r="LM96" s="17"/>
      <c r="LN96" s="17"/>
    </row>
    <row r="97" spans="1:326" x14ac:dyDescent="0.25">
      <c r="A97" s="17" t="str">
        <f t="shared" si="56"/>
        <v/>
      </c>
      <c r="B97" s="31"/>
      <c r="C97" s="31"/>
      <c r="D97" s="31"/>
      <c r="E97" s="26"/>
      <c r="F97" s="26"/>
      <c r="G97" s="26"/>
      <c r="H97" s="27"/>
      <c r="I97" s="27"/>
      <c r="J97" s="31"/>
      <c r="K97" s="31"/>
      <c r="L97" s="31"/>
      <c r="M97" s="18"/>
      <c r="N97" s="48" t="str">
        <f t="shared" si="42"/>
        <v/>
      </c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8" t="str">
        <f t="shared" si="57"/>
        <v/>
      </c>
      <c r="BC97" s="18"/>
      <c r="BD97" s="18"/>
      <c r="BE97" s="18"/>
      <c r="BF97" s="18"/>
      <c r="BG97" s="18"/>
      <c r="BH97" s="18"/>
      <c r="BI97" s="18"/>
      <c r="BJ97" s="18"/>
      <c r="BK97" s="18" t="str">
        <f t="shared" si="58"/>
        <v/>
      </c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 t="str">
        <f t="shared" si="43"/>
        <v/>
      </c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 t="str">
        <f t="shared" si="59"/>
        <v/>
      </c>
      <c r="CT97" s="18"/>
      <c r="CU97" s="18"/>
      <c r="CV97" s="18"/>
      <c r="CW97" s="18"/>
      <c r="CX97" s="18"/>
      <c r="CY97" s="18"/>
      <c r="CZ97" s="18"/>
      <c r="DA97" s="18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31"/>
      <c r="EQ97" s="31"/>
      <c r="ER97" s="31"/>
      <c r="ES97" s="31"/>
      <c r="ET97" s="31"/>
      <c r="EU97" s="31"/>
      <c r="EV97" s="31"/>
      <c r="EW97" s="31"/>
      <c r="EX97" s="31"/>
      <c r="EY97" s="31"/>
      <c r="EZ97" s="31"/>
      <c r="FA97" s="31"/>
      <c r="FB97" s="103"/>
      <c r="FC97" s="103"/>
      <c r="FD97" s="103"/>
      <c r="FE97" s="103"/>
      <c r="FF97" s="103"/>
      <c r="FG97" s="22"/>
      <c r="FH97" s="23" t="str">
        <f t="shared" si="44"/>
        <v/>
      </c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23" t="str">
        <f t="shared" si="45"/>
        <v/>
      </c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23" t="str">
        <f t="shared" si="46"/>
        <v/>
      </c>
      <c r="GQ97" s="18"/>
      <c r="GR97" s="18"/>
      <c r="GS97" s="18"/>
      <c r="GT97" s="18"/>
      <c r="GU97" s="18"/>
      <c r="GV97" s="18"/>
      <c r="GW97" s="18"/>
      <c r="GX97" s="18"/>
      <c r="GY97" s="18"/>
      <c r="GZ97" s="30"/>
      <c r="HA97" s="18"/>
      <c r="HB97" s="18"/>
      <c r="HC97" s="18"/>
      <c r="HD97" s="18"/>
      <c r="HE97" s="18"/>
      <c r="HF97" s="18"/>
      <c r="HG97" s="18"/>
      <c r="HH97" s="18"/>
      <c r="HI97" s="18"/>
      <c r="HJ97" s="24" t="str">
        <f t="shared" si="47"/>
        <v/>
      </c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24" t="str">
        <f t="shared" si="48"/>
        <v/>
      </c>
      <c r="IC97" s="18"/>
      <c r="ID97" s="18"/>
      <c r="IE97" s="18"/>
      <c r="IF97" s="18"/>
      <c r="IG97" s="18"/>
      <c r="IH97" s="18"/>
      <c r="II97" s="18"/>
      <c r="IJ97" s="24" t="str">
        <f t="shared" si="49"/>
        <v/>
      </c>
      <c r="IK97" s="18"/>
      <c r="IL97" s="18"/>
      <c r="IM97" s="18"/>
      <c r="IN97" s="18"/>
      <c r="IO97" s="18"/>
      <c r="IP97" s="18"/>
      <c r="IQ97" s="18"/>
      <c r="IR97" s="18"/>
      <c r="IS97" s="23" t="str">
        <f t="shared" si="50"/>
        <v/>
      </c>
      <c r="IT97" s="18"/>
      <c r="IU97" s="18"/>
      <c r="IV97" s="18"/>
      <c r="IW97" s="23" t="str">
        <f t="shared" si="51"/>
        <v/>
      </c>
      <c r="IX97" s="18"/>
      <c r="IY97" s="18"/>
      <c r="IZ97" s="18"/>
      <c r="JA97" s="18"/>
      <c r="JB97" s="18"/>
      <c r="JC97" s="18"/>
      <c r="JD97" s="18"/>
      <c r="JE97" s="23" t="str">
        <f t="shared" si="52"/>
        <v/>
      </c>
      <c r="JF97" s="18"/>
      <c r="JG97" s="18"/>
      <c r="JH97" s="18"/>
      <c r="JI97" s="18"/>
      <c r="JJ97" s="23" t="str">
        <f t="shared" si="53"/>
        <v/>
      </c>
      <c r="JK97" s="18"/>
      <c r="JL97" s="18"/>
      <c r="JM97" s="18"/>
      <c r="JN97" s="18"/>
      <c r="JO97" s="18"/>
      <c r="JP97" s="24" t="str">
        <f t="shared" si="54"/>
        <v/>
      </c>
      <c r="JQ97" s="18"/>
      <c r="JR97" s="18"/>
      <c r="JS97" s="18"/>
      <c r="JT97" s="18"/>
      <c r="JU97" s="18"/>
      <c r="JV97" s="24" t="str">
        <f t="shared" si="55"/>
        <v/>
      </c>
      <c r="JW97" s="18"/>
      <c r="JX97" s="18"/>
      <c r="JY97" s="18"/>
      <c r="JZ97" s="18"/>
      <c r="KA97" s="17"/>
      <c r="KB97" s="17"/>
      <c r="KC97" s="17"/>
      <c r="KD97" s="17"/>
      <c r="KE97" s="17"/>
      <c r="KF97" s="17"/>
      <c r="KG97" s="17"/>
      <c r="KH97" s="17"/>
      <c r="KI97" s="17"/>
      <c r="KJ97" s="17"/>
      <c r="KK97" s="17"/>
      <c r="KL97" s="17"/>
      <c r="KM97" s="17"/>
      <c r="KN97" s="17"/>
      <c r="KO97" s="17"/>
      <c r="KP97" s="17"/>
      <c r="KQ97" s="17"/>
      <c r="KR97" s="17"/>
      <c r="KS97" s="17"/>
      <c r="KT97" s="17"/>
      <c r="KU97" s="17"/>
      <c r="KV97" s="17"/>
      <c r="KW97" s="17"/>
      <c r="KX97" s="17"/>
      <c r="KY97" s="17"/>
      <c r="KZ97" s="17"/>
      <c r="LA97" s="17"/>
      <c r="LB97" s="17"/>
      <c r="LC97" s="17"/>
      <c r="LD97" s="17"/>
      <c r="LE97" s="17"/>
      <c r="LF97" s="17"/>
      <c r="LG97" s="17"/>
      <c r="LH97" s="17"/>
      <c r="LI97" s="17"/>
      <c r="LJ97" s="17"/>
      <c r="LK97" s="17"/>
      <c r="LL97" s="17"/>
      <c r="LM97" s="17"/>
      <c r="LN97" s="17"/>
    </row>
    <row r="98" spans="1:326" x14ac:dyDescent="0.25">
      <c r="A98" s="17" t="str">
        <f t="shared" si="56"/>
        <v/>
      </c>
      <c r="B98" s="31"/>
      <c r="C98" s="31"/>
      <c r="D98" s="31"/>
      <c r="E98" s="26"/>
      <c r="F98" s="26"/>
      <c r="G98" s="26"/>
      <c r="H98" s="27"/>
      <c r="I98" s="27"/>
      <c r="J98" s="31"/>
      <c r="K98" s="31"/>
      <c r="L98" s="31"/>
      <c r="M98" s="18"/>
      <c r="N98" s="48" t="str">
        <f t="shared" si="42"/>
        <v/>
      </c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8" t="str">
        <f t="shared" si="57"/>
        <v/>
      </c>
      <c r="BC98" s="18"/>
      <c r="BD98" s="18"/>
      <c r="BE98" s="18"/>
      <c r="BF98" s="18"/>
      <c r="BG98" s="18"/>
      <c r="BH98" s="18"/>
      <c r="BI98" s="18"/>
      <c r="BJ98" s="18"/>
      <c r="BK98" s="18" t="str">
        <f t="shared" si="58"/>
        <v/>
      </c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 t="str">
        <f t="shared" si="43"/>
        <v/>
      </c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 t="str">
        <f t="shared" si="59"/>
        <v/>
      </c>
      <c r="CT98" s="18"/>
      <c r="CU98" s="18"/>
      <c r="CV98" s="18"/>
      <c r="CW98" s="18"/>
      <c r="CX98" s="18"/>
      <c r="CY98" s="18"/>
      <c r="CZ98" s="18"/>
      <c r="DA98" s="18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  <c r="EE98" s="31"/>
      <c r="EF98" s="31"/>
      <c r="EG98" s="31"/>
      <c r="EH98" s="31"/>
      <c r="EI98" s="31"/>
      <c r="EJ98" s="31"/>
      <c r="EK98" s="31"/>
      <c r="EL98" s="31"/>
      <c r="EM98" s="31"/>
      <c r="EN98" s="31"/>
      <c r="EO98" s="31"/>
      <c r="EP98" s="31"/>
      <c r="EQ98" s="31"/>
      <c r="ER98" s="31"/>
      <c r="ES98" s="31"/>
      <c r="ET98" s="31"/>
      <c r="EU98" s="31"/>
      <c r="EV98" s="31"/>
      <c r="EW98" s="31"/>
      <c r="EX98" s="31"/>
      <c r="EY98" s="31"/>
      <c r="EZ98" s="31"/>
      <c r="FA98" s="31"/>
      <c r="FB98" s="103"/>
      <c r="FC98" s="103"/>
      <c r="FD98" s="103"/>
      <c r="FE98" s="103"/>
      <c r="FF98" s="103"/>
      <c r="FG98" s="22"/>
      <c r="FH98" s="23" t="str">
        <f t="shared" si="44"/>
        <v/>
      </c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23" t="str">
        <f t="shared" si="45"/>
        <v/>
      </c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23" t="str">
        <f t="shared" si="46"/>
        <v/>
      </c>
      <c r="GQ98" s="18"/>
      <c r="GR98" s="18"/>
      <c r="GS98" s="18"/>
      <c r="GT98" s="18"/>
      <c r="GU98" s="18"/>
      <c r="GV98" s="18"/>
      <c r="GW98" s="18"/>
      <c r="GX98" s="18"/>
      <c r="GY98" s="18"/>
      <c r="GZ98" s="30"/>
      <c r="HA98" s="18"/>
      <c r="HB98" s="18"/>
      <c r="HC98" s="18"/>
      <c r="HD98" s="18"/>
      <c r="HE98" s="18"/>
      <c r="HF98" s="18"/>
      <c r="HG98" s="18"/>
      <c r="HH98" s="18"/>
      <c r="HI98" s="18"/>
      <c r="HJ98" s="24" t="str">
        <f t="shared" si="47"/>
        <v/>
      </c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24" t="str">
        <f t="shared" si="48"/>
        <v/>
      </c>
      <c r="IC98" s="18"/>
      <c r="ID98" s="18"/>
      <c r="IE98" s="18"/>
      <c r="IF98" s="18"/>
      <c r="IG98" s="18"/>
      <c r="IH98" s="18"/>
      <c r="II98" s="18"/>
      <c r="IJ98" s="24" t="str">
        <f t="shared" si="49"/>
        <v/>
      </c>
      <c r="IK98" s="18"/>
      <c r="IL98" s="18"/>
      <c r="IM98" s="18"/>
      <c r="IN98" s="18"/>
      <c r="IO98" s="18"/>
      <c r="IP98" s="18"/>
      <c r="IQ98" s="18"/>
      <c r="IR98" s="18"/>
      <c r="IS98" s="23" t="str">
        <f t="shared" si="50"/>
        <v/>
      </c>
      <c r="IT98" s="18"/>
      <c r="IU98" s="18"/>
      <c r="IV98" s="18"/>
      <c r="IW98" s="23" t="str">
        <f t="shared" si="51"/>
        <v/>
      </c>
      <c r="IX98" s="18"/>
      <c r="IY98" s="18"/>
      <c r="IZ98" s="18"/>
      <c r="JA98" s="18"/>
      <c r="JB98" s="18"/>
      <c r="JC98" s="18"/>
      <c r="JD98" s="18"/>
      <c r="JE98" s="23" t="str">
        <f t="shared" si="52"/>
        <v/>
      </c>
      <c r="JF98" s="18"/>
      <c r="JG98" s="18"/>
      <c r="JH98" s="18"/>
      <c r="JI98" s="18"/>
      <c r="JJ98" s="23" t="str">
        <f t="shared" si="53"/>
        <v/>
      </c>
      <c r="JK98" s="18"/>
      <c r="JL98" s="18"/>
      <c r="JM98" s="18"/>
      <c r="JN98" s="18"/>
      <c r="JO98" s="18"/>
      <c r="JP98" s="24" t="str">
        <f t="shared" si="54"/>
        <v/>
      </c>
      <c r="JQ98" s="18"/>
      <c r="JR98" s="18"/>
      <c r="JS98" s="18"/>
      <c r="JT98" s="18"/>
      <c r="JU98" s="18"/>
      <c r="JV98" s="24" t="str">
        <f t="shared" si="55"/>
        <v/>
      </c>
      <c r="JW98" s="18"/>
      <c r="JX98" s="18"/>
      <c r="JY98" s="18"/>
      <c r="JZ98" s="18"/>
      <c r="KA98" s="17"/>
      <c r="KB98" s="17"/>
      <c r="KC98" s="17"/>
      <c r="KD98" s="17"/>
      <c r="KE98" s="17"/>
      <c r="KF98" s="17"/>
      <c r="KG98" s="17"/>
      <c r="KH98" s="17"/>
      <c r="KI98" s="17"/>
      <c r="KJ98" s="17"/>
      <c r="KK98" s="17"/>
      <c r="KL98" s="17"/>
      <c r="KM98" s="17"/>
      <c r="KN98" s="17"/>
      <c r="KO98" s="17"/>
      <c r="KP98" s="17"/>
      <c r="KQ98" s="17"/>
      <c r="KR98" s="17"/>
      <c r="KS98" s="17"/>
      <c r="KT98" s="17"/>
      <c r="KU98" s="17"/>
      <c r="KV98" s="17"/>
      <c r="KW98" s="17"/>
      <c r="KX98" s="17"/>
      <c r="KY98" s="17"/>
      <c r="KZ98" s="17"/>
      <c r="LA98" s="17"/>
      <c r="LB98" s="17"/>
      <c r="LC98" s="17"/>
      <c r="LD98" s="17"/>
      <c r="LE98" s="17"/>
      <c r="LF98" s="17"/>
      <c r="LG98" s="17"/>
      <c r="LH98" s="17"/>
      <c r="LI98" s="17"/>
      <c r="LJ98" s="17"/>
      <c r="LK98" s="17"/>
      <c r="LL98" s="17"/>
      <c r="LM98" s="17"/>
      <c r="LN98" s="17"/>
    </row>
    <row r="99" spans="1:326" x14ac:dyDescent="0.25">
      <c r="A99" s="17" t="str">
        <f t="shared" si="56"/>
        <v/>
      </c>
      <c r="B99" s="31"/>
      <c r="C99" s="31"/>
      <c r="D99" s="31"/>
      <c r="E99" s="26"/>
      <c r="F99" s="26"/>
      <c r="G99" s="26"/>
      <c r="H99" s="27"/>
      <c r="I99" s="27"/>
      <c r="J99" s="31"/>
      <c r="K99" s="31"/>
      <c r="L99" s="31"/>
      <c r="M99" s="18"/>
      <c r="N99" s="48" t="str">
        <f t="shared" ref="N99:N124" si="60">IF(SUM(O99:AA99)&gt;0,N$2,"")</f>
        <v/>
      </c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8" t="str">
        <f t="shared" si="57"/>
        <v/>
      </c>
      <c r="BC99" s="18"/>
      <c r="BD99" s="18"/>
      <c r="BE99" s="18"/>
      <c r="BF99" s="18"/>
      <c r="BG99" s="18"/>
      <c r="BH99" s="18"/>
      <c r="BI99" s="18"/>
      <c r="BJ99" s="18"/>
      <c r="BK99" s="18" t="str">
        <f t="shared" si="58"/>
        <v/>
      </c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 t="str">
        <f t="shared" ref="CD99:CD121" si="61">IF(SUM(CE99:CJ99)&gt;0,CD$2,"")</f>
        <v/>
      </c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 t="str">
        <f t="shared" si="59"/>
        <v/>
      </c>
      <c r="CT99" s="18"/>
      <c r="CU99" s="18"/>
      <c r="CV99" s="18"/>
      <c r="CW99" s="18"/>
      <c r="CX99" s="18"/>
      <c r="CY99" s="18"/>
      <c r="CZ99" s="18"/>
      <c r="DA99" s="18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  <c r="EE99" s="31"/>
      <c r="EF99" s="31"/>
      <c r="EG99" s="31"/>
      <c r="EH99" s="31"/>
      <c r="EI99" s="31"/>
      <c r="EJ99" s="31"/>
      <c r="EK99" s="31"/>
      <c r="EL99" s="31"/>
      <c r="EM99" s="31"/>
      <c r="EN99" s="31"/>
      <c r="EO99" s="31"/>
      <c r="EP99" s="31"/>
      <c r="EQ99" s="31"/>
      <c r="ER99" s="31"/>
      <c r="ES99" s="31"/>
      <c r="ET99" s="31"/>
      <c r="EU99" s="31"/>
      <c r="EV99" s="31"/>
      <c r="EW99" s="31"/>
      <c r="EX99" s="31"/>
      <c r="EY99" s="31"/>
      <c r="EZ99" s="31"/>
      <c r="FA99" s="31"/>
      <c r="FB99" s="103"/>
      <c r="FC99" s="103"/>
      <c r="FD99" s="103"/>
      <c r="FE99" s="103"/>
      <c r="FF99" s="103"/>
      <c r="FG99" s="22"/>
      <c r="FH99" s="23" t="str">
        <f t="shared" ref="FH99:FH124" si="62">IF(SUM(FI99:FW99)&gt;0,FH$2,"")</f>
        <v/>
      </c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23" t="str">
        <f t="shared" ref="FX99:FX124" si="63">IF(SUM(FY99:GM99)&gt;0,FX$2,"")</f>
        <v/>
      </c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23" t="str">
        <f t="shared" si="46"/>
        <v/>
      </c>
      <c r="GQ99" s="18"/>
      <c r="GR99" s="18"/>
      <c r="GS99" s="18"/>
      <c r="GT99" s="18"/>
      <c r="GU99" s="18"/>
      <c r="GV99" s="18"/>
      <c r="GW99" s="18"/>
      <c r="GX99" s="18"/>
      <c r="GY99" s="18"/>
      <c r="GZ99" s="30"/>
      <c r="HA99" s="18"/>
      <c r="HB99" s="18"/>
      <c r="HC99" s="18"/>
      <c r="HD99" s="18"/>
      <c r="HE99" s="18"/>
      <c r="HF99" s="18"/>
      <c r="HG99" s="18"/>
      <c r="HH99" s="18"/>
      <c r="HI99" s="18"/>
      <c r="HJ99" s="24" t="str">
        <f t="shared" si="47"/>
        <v/>
      </c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24" t="str">
        <f t="shared" si="48"/>
        <v/>
      </c>
      <c r="IC99" s="18"/>
      <c r="ID99" s="18"/>
      <c r="IE99" s="18"/>
      <c r="IF99" s="18"/>
      <c r="IG99" s="18"/>
      <c r="IH99" s="18"/>
      <c r="II99" s="18"/>
      <c r="IJ99" s="24" t="str">
        <f t="shared" si="49"/>
        <v/>
      </c>
      <c r="IK99" s="18"/>
      <c r="IL99" s="18"/>
      <c r="IM99" s="18"/>
      <c r="IN99" s="18"/>
      <c r="IO99" s="18"/>
      <c r="IP99" s="18"/>
      <c r="IQ99" s="18"/>
      <c r="IR99" s="18"/>
      <c r="IS99" s="23" t="str">
        <f t="shared" si="50"/>
        <v/>
      </c>
      <c r="IT99" s="18"/>
      <c r="IU99" s="18"/>
      <c r="IV99" s="18"/>
      <c r="IW99" s="23" t="str">
        <f t="shared" si="51"/>
        <v/>
      </c>
      <c r="IX99" s="18"/>
      <c r="IY99" s="18"/>
      <c r="IZ99" s="18"/>
      <c r="JA99" s="18"/>
      <c r="JB99" s="18"/>
      <c r="JC99" s="18"/>
      <c r="JD99" s="18"/>
      <c r="JE99" s="23" t="str">
        <f t="shared" ref="JE99:JE124" si="64">IF(SUM(JF99:JI99)&gt;0,JE$2,"")</f>
        <v/>
      </c>
      <c r="JF99" s="18"/>
      <c r="JG99" s="18"/>
      <c r="JH99" s="18"/>
      <c r="JI99" s="18"/>
      <c r="JJ99" s="23" t="str">
        <f t="shared" ref="JJ99:JJ124" si="65">IF(SUM(JK99:JO99)&gt;0,JJ$2,"")</f>
        <v/>
      </c>
      <c r="JK99" s="18"/>
      <c r="JL99" s="18"/>
      <c r="JM99" s="18"/>
      <c r="JN99" s="18"/>
      <c r="JO99" s="18"/>
      <c r="JP99" s="24" t="str">
        <f t="shared" ref="JP99:JP124" si="66">IF(SUM(JQ99:JT99)&gt;0,JP$2,"")</f>
        <v/>
      </c>
      <c r="JQ99" s="18"/>
      <c r="JR99" s="18"/>
      <c r="JS99" s="18"/>
      <c r="JT99" s="18"/>
      <c r="JU99" s="18"/>
      <c r="JV99" s="24" t="str">
        <f t="shared" ref="JV99:JV124" si="67">IF(SUM(JW99:JZ99)&gt;0,JV$2,"")</f>
        <v/>
      </c>
      <c r="JW99" s="18"/>
      <c r="JX99" s="18"/>
      <c r="JY99" s="18"/>
      <c r="JZ99" s="18"/>
      <c r="KA99" s="17"/>
      <c r="KB99" s="17"/>
      <c r="KC99" s="17"/>
      <c r="KD99" s="17"/>
      <c r="KE99" s="17"/>
      <c r="KF99" s="17"/>
      <c r="KG99" s="17"/>
      <c r="KH99" s="17"/>
      <c r="KI99" s="17"/>
      <c r="KJ99" s="17"/>
      <c r="KK99" s="17"/>
      <c r="KL99" s="17"/>
      <c r="KM99" s="17"/>
      <c r="KN99" s="17"/>
      <c r="KO99" s="17"/>
      <c r="KP99" s="17"/>
      <c r="KQ99" s="17"/>
      <c r="KR99" s="17"/>
      <c r="KS99" s="17"/>
      <c r="KT99" s="17"/>
      <c r="KU99" s="17"/>
      <c r="KV99" s="17"/>
      <c r="KW99" s="17"/>
      <c r="KX99" s="17"/>
      <c r="KY99" s="17"/>
      <c r="KZ99" s="17"/>
      <c r="LA99" s="17"/>
      <c r="LB99" s="17"/>
      <c r="LC99" s="17"/>
      <c r="LD99" s="17"/>
      <c r="LE99" s="17"/>
      <c r="LF99" s="17"/>
      <c r="LG99" s="17"/>
      <c r="LH99" s="17"/>
      <c r="LI99" s="17"/>
      <c r="LJ99" s="17"/>
      <c r="LK99" s="17"/>
      <c r="LL99" s="17"/>
      <c r="LM99" s="17"/>
      <c r="LN99" s="17"/>
    </row>
    <row r="100" spans="1:326" x14ac:dyDescent="0.25">
      <c r="A100" s="17" t="str">
        <f t="shared" si="56"/>
        <v/>
      </c>
      <c r="B100" s="31"/>
      <c r="C100" s="31"/>
      <c r="D100" s="31"/>
      <c r="E100" s="26"/>
      <c r="F100" s="26"/>
      <c r="G100" s="26"/>
      <c r="H100" s="27"/>
      <c r="I100" s="27"/>
      <c r="J100" s="31"/>
      <c r="K100" s="31"/>
      <c r="L100" s="31"/>
      <c r="M100" s="18"/>
      <c r="N100" s="48" t="str">
        <f t="shared" si="60"/>
        <v/>
      </c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8" t="str">
        <f t="shared" si="57"/>
        <v/>
      </c>
      <c r="BC100" s="18"/>
      <c r="BD100" s="18"/>
      <c r="BE100" s="18"/>
      <c r="BF100" s="18"/>
      <c r="BG100" s="18"/>
      <c r="BH100" s="18"/>
      <c r="BI100" s="18"/>
      <c r="BJ100" s="18"/>
      <c r="BK100" s="18" t="str">
        <f t="shared" si="58"/>
        <v/>
      </c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 t="str">
        <f t="shared" si="61"/>
        <v/>
      </c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 t="str">
        <f t="shared" si="59"/>
        <v/>
      </c>
      <c r="CT100" s="18"/>
      <c r="CU100" s="18"/>
      <c r="CV100" s="18"/>
      <c r="CW100" s="18"/>
      <c r="CX100" s="18"/>
      <c r="CY100" s="18"/>
      <c r="CZ100" s="18"/>
      <c r="DA100" s="18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31"/>
      <c r="EQ100" s="31"/>
      <c r="ER100" s="31"/>
      <c r="ES100" s="31"/>
      <c r="ET100" s="31"/>
      <c r="EU100" s="31"/>
      <c r="EV100" s="31"/>
      <c r="EW100" s="31"/>
      <c r="EX100" s="31"/>
      <c r="EY100" s="31"/>
      <c r="EZ100" s="31"/>
      <c r="FA100" s="31"/>
      <c r="FB100" s="103"/>
      <c r="FC100" s="103"/>
      <c r="FD100" s="103"/>
      <c r="FE100" s="103"/>
      <c r="FF100" s="103"/>
      <c r="FG100" s="22"/>
      <c r="FH100" s="23" t="str">
        <f t="shared" si="62"/>
        <v/>
      </c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23" t="str">
        <f t="shared" si="63"/>
        <v/>
      </c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23" t="str">
        <f t="shared" si="46"/>
        <v/>
      </c>
      <c r="GQ100" s="18"/>
      <c r="GR100" s="18"/>
      <c r="GS100" s="18"/>
      <c r="GT100" s="18"/>
      <c r="GU100" s="18"/>
      <c r="GV100" s="18"/>
      <c r="GW100" s="18"/>
      <c r="GX100" s="18"/>
      <c r="GY100" s="18"/>
      <c r="GZ100" s="30"/>
      <c r="HA100" s="18"/>
      <c r="HB100" s="18"/>
      <c r="HC100" s="18"/>
      <c r="HD100" s="18"/>
      <c r="HE100" s="18"/>
      <c r="HF100" s="18"/>
      <c r="HG100" s="18"/>
      <c r="HH100" s="18"/>
      <c r="HI100" s="18"/>
      <c r="HJ100" s="24" t="str">
        <f t="shared" si="47"/>
        <v/>
      </c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24" t="str">
        <f t="shared" si="48"/>
        <v/>
      </c>
      <c r="IC100" s="18"/>
      <c r="ID100" s="18"/>
      <c r="IE100" s="18"/>
      <c r="IF100" s="18"/>
      <c r="IG100" s="18"/>
      <c r="IH100" s="18"/>
      <c r="II100" s="18"/>
      <c r="IJ100" s="24" t="str">
        <f t="shared" si="49"/>
        <v/>
      </c>
      <c r="IK100" s="18"/>
      <c r="IL100" s="18"/>
      <c r="IM100" s="18"/>
      <c r="IN100" s="18"/>
      <c r="IO100" s="18"/>
      <c r="IP100" s="18"/>
      <c r="IQ100" s="18"/>
      <c r="IR100" s="18"/>
      <c r="IS100" s="23" t="str">
        <f t="shared" si="50"/>
        <v/>
      </c>
      <c r="IT100" s="18"/>
      <c r="IU100" s="18"/>
      <c r="IV100" s="18"/>
      <c r="IW100" s="23" t="str">
        <f t="shared" si="51"/>
        <v/>
      </c>
      <c r="IX100" s="18"/>
      <c r="IY100" s="18"/>
      <c r="IZ100" s="18"/>
      <c r="JA100" s="18"/>
      <c r="JB100" s="18"/>
      <c r="JC100" s="18"/>
      <c r="JD100" s="18"/>
      <c r="JE100" s="23" t="str">
        <f t="shared" si="64"/>
        <v/>
      </c>
      <c r="JF100" s="18"/>
      <c r="JG100" s="18"/>
      <c r="JH100" s="18"/>
      <c r="JI100" s="18"/>
      <c r="JJ100" s="23" t="str">
        <f t="shared" si="65"/>
        <v/>
      </c>
      <c r="JK100" s="18"/>
      <c r="JL100" s="18"/>
      <c r="JM100" s="18"/>
      <c r="JN100" s="18"/>
      <c r="JO100" s="18"/>
      <c r="JP100" s="24" t="str">
        <f t="shared" si="66"/>
        <v/>
      </c>
      <c r="JQ100" s="18"/>
      <c r="JR100" s="18"/>
      <c r="JS100" s="18"/>
      <c r="JT100" s="18"/>
      <c r="JU100" s="18"/>
      <c r="JV100" s="24" t="str">
        <f t="shared" si="67"/>
        <v/>
      </c>
      <c r="JW100" s="18"/>
      <c r="JX100" s="18"/>
      <c r="JY100" s="18"/>
      <c r="JZ100" s="18"/>
      <c r="KA100" s="17"/>
      <c r="KB100" s="17"/>
      <c r="KC100" s="17"/>
      <c r="KD100" s="17"/>
      <c r="KE100" s="17"/>
      <c r="KF100" s="17"/>
      <c r="KG100" s="17"/>
      <c r="KH100" s="17"/>
      <c r="KI100" s="17"/>
      <c r="KJ100" s="17"/>
      <c r="KK100" s="17"/>
      <c r="KL100" s="17"/>
      <c r="KM100" s="17"/>
      <c r="KN100" s="17"/>
      <c r="KO100" s="17"/>
      <c r="KP100" s="17"/>
      <c r="KQ100" s="17"/>
      <c r="KR100" s="17"/>
      <c r="KS100" s="17"/>
      <c r="KT100" s="17"/>
      <c r="KU100" s="17"/>
      <c r="KV100" s="17"/>
      <c r="KW100" s="17"/>
      <c r="KX100" s="17"/>
      <c r="KY100" s="17"/>
      <c r="KZ100" s="17"/>
      <c r="LA100" s="17"/>
      <c r="LB100" s="17"/>
      <c r="LC100" s="17"/>
      <c r="LD100" s="17"/>
      <c r="LE100" s="17"/>
      <c r="LF100" s="17"/>
      <c r="LG100" s="17"/>
      <c r="LH100" s="17"/>
      <c r="LI100" s="17"/>
      <c r="LJ100" s="17"/>
      <c r="LK100" s="17"/>
      <c r="LL100" s="17"/>
      <c r="LM100" s="17"/>
      <c r="LN100" s="17"/>
    </row>
    <row r="101" spans="1:326" x14ac:dyDescent="0.25">
      <c r="A101" s="17" t="str">
        <f t="shared" si="56"/>
        <v/>
      </c>
      <c r="B101" s="31"/>
      <c r="C101" s="31"/>
      <c r="D101" s="31"/>
      <c r="E101" s="26"/>
      <c r="F101" s="26"/>
      <c r="G101" s="26"/>
      <c r="H101" s="27"/>
      <c r="I101" s="27"/>
      <c r="J101" s="31"/>
      <c r="K101" s="31"/>
      <c r="L101" s="31"/>
      <c r="M101" s="18"/>
      <c r="N101" s="48" t="str">
        <f t="shared" si="60"/>
        <v/>
      </c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8" t="str">
        <f t="shared" si="57"/>
        <v/>
      </c>
      <c r="BC101" s="18"/>
      <c r="BD101" s="18"/>
      <c r="BE101" s="18"/>
      <c r="BF101" s="18"/>
      <c r="BG101" s="18"/>
      <c r="BH101" s="18"/>
      <c r="BI101" s="18"/>
      <c r="BJ101" s="18"/>
      <c r="BK101" s="18" t="str">
        <f t="shared" si="58"/>
        <v/>
      </c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 t="str">
        <f t="shared" si="61"/>
        <v/>
      </c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 t="str">
        <f t="shared" si="59"/>
        <v/>
      </c>
      <c r="CT101" s="18"/>
      <c r="CU101" s="18"/>
      <c r="CV101" s="18"/>
      <c r="CW101" s="18"/>
      <c r="CX101" s="18"/>
      <c r="CY101" s="18"/>
      <c r="CZ101" s="18"/>
      <c r="DA101" s="18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31"/>
      <c r="FA101" s="31"/>
      <c r="FB101" s="103"/>
      <c r="FC101" s="103"/>
      <c r="FD101" s="103"/>
      <c r="FE101" s="103"/>
      <c r="FF101" s="103"/>
      <c r="FG101" s="22"/>
      <c r="FH101" s="23" t="str">
        <f t="shared" si="62"/>
        <v/>
      </c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23" t="str">
        <f t="shared" si="63"/>
        <v/>
      </c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23" t="str">
        <f t="shared" si="46"/>
        <v/>
      </c>
      <c r="GQ101" s="18"/>
      <c r="GR101" s="18"/>
      <c r="GS101" s="18"/>
      <c r="GT101" s="18"/>
      <c r="GU101" s="18"/>
      <c r="GV101" s="18"/>
      <c r="GW101" s="18"/>
      <c r="GX101" s="18"/>
      <c r="GY101" s="18"/>
      <c r="GZ101" s="30"/>
      <c r="HA101" s="18"/>
      <c r="HB101" s="18"/>
      <c r="HC101" s="18"/>
      <c r="HD101" s="18"/>
      <c r="HE101" s="18"/>
      <c r="HF101" s="18"/>
      <c r="HG101" s="18"/>
      <c r="HH101" s="18"/>
      <c r="HI101" s="18"/>
      <c r="HJ101" s="24" t="str">
        <f t="shared" si="47"/>
        <v/>
      </c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24" t="str">
        <f t="shared" si="48"/>
        <v/>
      </c>
      <c r="IC101" s="18"/>
      <c r="ID101" s="18"/>
      <c r="IE101" s="18"/>
      <c r="IF101" s="18"/>
      <c r="IG101" s="18"/>
      <c r="IH101" s="18"/>
      <c r="II101" s="18"/>
      <c r="IJ101" s="24" t="str">
        <f t="shared" si="49"/>
        <v/>
      </c>
      <c r="IK101" s="18"/>
      <c r="IL101" s="18"/>
      <c r="IM101" s="18"/>
      <c r="IN101" s="18"/>
      <c r="IO101" s="18"/>
      <c r="IP101" s="18"/>
      <c r="IQ101" s="18"/>
      <c r="IR101" s="18"/>
      <c r="IS101" s="23" t="str">
        <f t="shared" si="50"/>
        <v/>
      </c>
      <c r="IT101" s="18"/>
      <c r="IU101" s="18"/>
      <c r="IV101" s="18"/>
      <c r="IW101" s="23" t="str">
        <f t="shared" si="51"/>
        <v/>
      </c>
      <c r="IX101" s="18"/>
      <c r="IY101" s="18"/>
      <c r="IZ101" s="18"/>
      <c r="JA101" s="18"/>
      <c r="JB101" s="18"/>
      <c r="JC101" s="18"/>
      <c r="JD101" s="18"/>
      <c r="JE101" s="23" t="str">
        <f t="shared" si="64"/>
        <v/>
      </c>
      <c r="JF101" s="18"/>
      <c r="JG101" s="18"/>
      <c r="JH101" s="18"/>
      <c r="JI101" s="18"/>
      <c r="JJ101" s="23" t="str">
        <f t="shared" si="65"/>
        <v/>
      </c>
      <c r="JK101" s="18"/>
      <c r="JL101" s="18"/>
      <c r="JM101" s="18"/>
      <c r="JN101" s="18"/>
      <c r="JO101" s="18"/>
      <c r="JP101" s="24" t="str">
        <f t="shared" si="66"/>
        <v/>
      </c>
      <c r="JQ101" s="18"/>
      <c r="JR101" s="18"/>
      <c r="JS101" s="18"/>
      <c r="JT101" s="18"/>
      <c r="JU101" s="18"/>
      <c r="JV101" s="24" t="str">
        <f t="shared" si="67"/>
        <v/>
      </c>
      <c r="JW101" s="18"/>
      <c r="JX101" s="18"/>
      <c r="JY101" s="18"/>
      <c r="JZ101" s="18"/>
      <c r="KA101" s="17"/>
      <c r="KB101" s="17"/>
      <c r="KC101" s="17"/>
      <c r="KD101" s="17"/>
      <c r="KE101" s="17"/>
      <c r="KF101" s="17"/>
      <c r="KG101" s="17"/>
      <c r="KH101" s="17"/>
      <c r="KI101" s="17"/>
      <c r="KJ101" s="17"/>
      <c r="KK101" s="17"/>
      <c r="KL101" s="17"/>
      <c r="KM101" s="17"/>
      <c r="KN101" s="17"/>
      <c r="KO101" s="17"/>
      <c r="KP101" s="17"/>
      <c r="KQ101" s="17"/>
      <c r="KR101" s="17"/>
      <c r="KS101" s="17"/>
      <c r="KT101" s="17"/>
      <c r="KU101" s="17"/>
      <c r="KV101" s="17"/>
      <c r="KW101" s="17"/>
      <c r="KX101" s="17"/>
      <c r="KY101" s="17"/>
      <c r="KZ101" s="17"/>
      <c r="LA101" s="17"/>
      <c r="LB101" s="17"/>
      <c r="LC101" s="17"/>
      <c r="LD101" s="17"/>
      <c r="LE101" s="17"/>
      <c r="LF101" s="17"/>
      <c r="LG101" s="17"/>
      <c r="LH101" s="17"/>
      <c r="LI101" s="17"/>
      <c r="LJ101" s="17"/>
      <c r="LK101" s="17"/>
      <c r="LL101" s="17"/>
      <c r="LM101" s="17"/>
      <c r="LN101" s="17"/>
    </row>
    <row r="102" spans="1:326" x14ac:dyDescent="0.25">
      <c r="A102" s="17" t="str">
        <f t="shared" si="56"/>
        <v/>
      </c>
      <c r="B102" s="31"/>
      <c r="C102" s="31"/>
      <c r="D102" s="31"/>
      <c r="E102" s="26"/>
      <c r="F102" s="26"/>
      <c r="G102" s="26"/>
      <c r="H102" s="27"/>
      <c r="I102" s="27"/>
      <c r="J102" s="31"/>
      <c r="K102" s="31"/>
      <c r="L102" s="31"/>
      <c r="M102" s="18"/>
      <c r="N102" s="48" t="str">
        <f t="shared" si="60"/>
        <v/>
      </c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8" t="str">
        <f t="shared" si="57"/>
        <v/>
      </c>
      <c r="BC102" s="18"/>
      <c r="BD102" s="18"/>
      <c r="BE102" s="18"/>
      <c r="BF102" s="18"/>
      <c r="BG102" s="18"/>
      <c r="BH102" s="18"/>
      <c r="BI102" s="18"/>
      <c r="BJ102" s="18"/>
      <c r="BK102" s="18" t="str">
        <f t="shared" si="58"/>
        <v/>
      </c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 t="str">
        <f t="shared" si="61"/>
        <v/>
      </c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 t="str">
        <f t="shared" si="59"/>
        <v/>
      </c>
      <c r="CT102" s="18"/>
      <c r="CU102" s="18"/>
      <c r="CV102" s="18"/>
      <c r="CW102" s="18"/>
      <c r="CX102" s="18"/>
      <c r="CY102" s="18"/>
      <c r="CZ102" s="18"/>
      <c r="DA102" s="18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31"/>
      <c r="DM102" s="31"/>
      <c r="DN102" s="31"/>
      <c r="DO102" s="31"/>
      <c r="DP102" s="31"/>
      <c r="DQ102" s="31"/>
      <c r="DR102" s="31"/>
      <c r="DS102" s="31"/>
      <c r="DT102" s="31"/>
      <c r="DU102" s="31"/>
      <c r="DV102" s="31"/>
      <c r="DW102" s="31"/>
      <c r="DX102" s="31"/>
      <c r="DY102" s="31"/>
      <c r="DZ102" s="31"/>
      <c r="EA102" s="31"/>
      <c r="EB102" s="31"/>
      <c r="EC102" s="31"/>
      <c r="ED102" s="31"/>
      <c r="EE102" s="31"/>
      <c r="EF102" s="31"/>
      <c r="EG102" s="31"/>
      <c r="EH102" s="31"/>
      <c r="EI102" s="31"/>
      <c r="EJ102" s="31"/>
      <c r="EK102" s="31"/>
      <c r="EL102" s="31"/>
      <c r="EM102" s="31"/>
      <c r="EN102" s="31"/>
      <c r="EO102" s="31"/>
      <c r="EP102" s="31"/>
      <c r="EQ102" s="31"/>
      <c r="ER102" s="31"/>
      <c r="ES102" s="31"/>
      <c r="ET102" s="31"/>
      <c r="EU102" s="31"/>
      <c r="EV102" s="31"/>
      <c r="EW102" s="31"/>
      <c r="EX102" s="31"/>
      <c r="EY102" s="31"/>
      <c r="EZ102" s="31"/>
      <c r="FA102" s="31"/>
      <c r="FB102" s="103"/>
      <c r="FC102" s="103"/>
      <c r="FD102" s="103"/>
      <c r="FE102" s="103"/>
      <c r="FF102" s="103"/>
      <c r="FG102" s="22"/>
      <c r="FH102" s="23" t="str">
        <f t="shared" si="62"/>
        <v/>
      </c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23" t="str">
        <f t="shared" si="63"/>
        <v/>
      </c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23" t="str">
        <f t="shared" si="46"/>
        <v/>
      </c>
      <c r="GQ102" s="18"/>
      <c r="GR102" s="18"/>
      <c r="GS102" s="18"/>
      <c r="GT102" s="18"/>
      <c r="GU102" s="18"/>
      <c r="GV102" s="18"/>
      <c r="GW102" s="18"/>
      <c r="GX102" s="18"/>
      <c r="GY102" s="18"/>
      <c r="GZ102" s="30"/>
      <c r="HA102" s="18"/>
      <c r="HB102" s="18"/>
      <c r="HC102" s="18"/>
      <c r="HD102" s="18"/>
      <c r="HE102" s="18"/>
      <c r="HF102" s="18"/>
      <c r="HG102" s="18"/>
      <c r="HH102" s="18"/>
      <c r="HI102" s="18"/>
      <c r="HJ102" s="24" t="str">
        <f t="shared" si="47"/>
        <v/>
      </c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24" t="str">
        <f t="shared" si="48"/>
        <v/>
      </c>
      <c r="IC102" s="18"/>
      <c r="ID102" s="18"/>
      <c r="IE102" s="18"/>
      <c r="IF102" s="18"/>
      <c r="IG102" s="18"/>
      <c r="IH102" s="18"/>
      <c r="II102" s="18"/>
      <c r="IJ102" s="24" t="str">
        <f t="shared" si="49"/>
        <v/>
      </c>
      <c r="IK102" s="18"/>
      <c r="IL102" s="18"/>
      <c r="IM102" s="18"/>
      <c r="IN102" s="18"/>
      <c r="IO102" s="18"/>
      <c r="IP102" s="18"/>
      <c r="IQ102" s="18"/>
      <c r="IR102" s="18"/>
      <c r="IS102" s="23" t="str">
        <f t="shared" si="50"/>
        <v/>
      </c>
      <c r="IT102" s="18"/>
      <c r="IU102" s="18"/>
      <c r="IV102" s="18"/>
      <c r="IW102" s="23" t="str">
        <f t="shared" si="51"/>
        <v/>
      </c>
      <c r="IX102" s="18"/>
      <c r="IY102" s="18"/>
      <c r="IZ102" s="18"/>
      <c r="JA102" s="18"/>
      <c r="JB102" s="18"/>
      <c r="JC102" s="18"/>
      <c r="JD102" s="18"/>
      <c r="JE102" s="23" t="str">
        <f t="shared" si="64"/>
        <v/>
      </c>
      <c r="JF102" s="18"/>
      <c r="JG102" s="18"/>
      <c r="JH102" s="18"/>
      <c r="JI102" s="18"/>
      <c r="JJ102" s="23" t="str">
        <f t="shared" si="65"/>
        <v/>
      </c>
      <c r="JK102" s="18"/>
      <c r="JL102" s="18"/>
      <c r="JM102" s="18"/>
      <c r="JN102" s="18"/>
      <c r="JO102" s="18"/>
      <c r="JP102" s="24" t="str">
        <f t="shared" si="66"/>
        <v/>
      </c>
      <c r="JQ102" s="18"/>
      <c r="JR102" s="18"/>
      <c r="JS102" s="18"/>
      <c r="JT102" s="18"/>
      <c r="JU102" s="18"/>
      <c r="JV102" s="24" t="str">
        <f t="shared" si="67"/>
        <v/>
      </c>
      <c r="JW102" s="18"/>
      <c r="JX102" s="18"/>
      <c r="JY102" s="18"/>
      <c r="JZ102" s="18"/>
      <c r="KA102" s="17"/>
      <c r="KB102" s="17"/>
      <c r="KC102" s="17"/>
      <c r="KD102" s="17"/>
      <c r="KE102" s="17"/>
      <c r="KF102" s="17"/>
      <c r="KG102" s="17"/>
      <c r="KH102" s="17"/>
      <c r="KI102" s="17"/>
      <c r="KJ102" s="17"/>
      <c r="KK102" s="17"/>
      <c r="KL102" s="17"/>
      <c r="KM102" s="17"/>
      <c r="KN102" s="17"/>
      <c r="KO102" s="17"/>
      <c r="KP102" s="17"/>
      <c r="KQ102" s="17"/>
      <c r="KR102" s="17"/>
      <c r="KS102" s="17"/>
      <c r="KT102" s="17"/>
      <c r="KU102" s="17"/>
      <c r="KV102" s="17"/>
      <c r="KW102" s="17"/>
      <c r="KX102" s="17"/>
      <c r="KY102" s="17"/>
      <c r="KZ102" s="17"/>
      <c r="LA102" s="17"/>
      <c r="LB102" s="17"/>
      <c r="LC102" s="17"/>
      <c r="LD102" s="17"/>
      <c r="LE102" s="17"/>
      <c r="LF102" s="17"/>
      <c r="LG102" s="17"/>
      <c r="LH102" s="17"/>
      <c r="LI102" s="17"/>
      <c r="LJ102" s="17"/>
      <c r="LK102" s="17"/>
      <c r="LL102" s="17"/>
      <c r="LM102" s="17"/>
      <c r="LN102" s="17"/>
    </row>
    <row r="103" spans="1:326" x14ac:dyDescent="0.25">
      <c r="A103" s="17" t="str">
        <f t="shared" si="56"/>
        <v/>
      </c>
      <c r="B103" s="31"/>
      <c r="C103" s="31"/>
      <c r="D103" s="31"/>
      <c r="E103" s="26"/>
      <c r="F103" s="26"/>
      <c r="G103" s="26"/>
      <c r="H103" s="27"/>
      <c r="I103" s="27"/>
      <c r="J103" s="31"/>
      <c r="K103" s="31"/>
      <c r="L103" s="31"/>
      <c r="M103" s="18"/>
      <c r="N103" s="48" t="str">
        <f t="shared" si="60"/>
        <v/>
      </c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8" t="str">
        <f t="shared" si="57"/>
        <v/>
      </c>
      <c r="BC103" s="18"/>
      <c r="BD103" s="18"/>
      <c r="BE103" s="18"/>
      <c r="BF103" s="18"/>
      <c r="BG103" s="18"/>
      <c r="BH103" s="18"/>
      <c r="BI103" s="18"/>
      <c r="BJ103" s="18"/>
      <c r="BK103" s="18" t="str">
        <f t="shared" si="58"/>
        <v/>
      </c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 t="str">
        <f t="shared" si="61"/>
        <v/>
      </c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 t="str">
        <f t="shared" si="59"/>
        <v/>
      </c>
      <c r="CT103" s="18"/>
      <c r="CU103" s="18"/>
      <c r="CV103" s="18"/>
      <c r="CW103" s="18"/>
      <c r="CX103" s="18"/>
      <c r="CY103" s="18"/>
      <c r="CZ103" s="18"/>
      <c r="DA103" s="18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  <c r="EE103" s="31"/>
      <c r="EF103" s="31"/>
      <c r="EG103" s="31"/>
      <c r="EH103" s="31"/>
      <c r="EI103" s="31"/>
      <c r="EJ103" s="31"/>
      <c r="EK103" s="31"/>
      <c r="EL103" s="31"/>
      <c r="EM103" s="31"/>
      <c r="EN103" s="31"/>
      <c r="EO103" s="31"/>
      <c r="EP103" s="31"/>
      <c r="EQ103" s="31"/>
      <c r="ER103" s="31"/>
      <c r="ES103" s="31"/>
      <c r="ET103" s="31"/>
      <c r="EU103" s="31"/>
      <c r="EV103" s="31"/>
      <c r="EW103" s="31"/>
      <c r="EX103" s="31"/>
      <c r="EY103" s="31"/>
      <c r="EZ103" s="31"/>
      <c r="FA103" s="31"/>
      <c r="FB103" s="103"/>
      <c r="FC103" s="103"/>
      <c r="FD103" s="103"/>
      <c r="FE103" s="103"/>
      <c r="FF103" s="103"/>
      <c r="FG103" s="22"/>
      <c r="FH103" s="23" t="str">
        <f t="shared" si="62"/>
        <v/>
      </c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23" t="str">
        <f t="shared" si="63"/>
        <v/>
      </c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23" t="str">
        <f t="shared" si="46"/>
        <v/>
      </c>
      <c r="GQ103" s="18"/>
      <c r="GR103" s="18"/>
      <c r="GS103" s="18"/>
      <c r="GT103" s="18"/>
      <c r="GU103" s="18"/>
      <c r="GV103" s="18"/>
      <c r="GW103" s="18"/>
      <c r="GX103" s="18"/>
      <c r="GY103" s="18"/>
      <c r="GZ103" s="30"/>
      <c r="HA103" s="18"/>
      <c r="HB103" s="18"/>
      <c r="HC103" s="18"/>
      <c r="HD103" s="18"/>
      <c r="HE103" s="18"/>
      <c r="HF103" s="18"/>
      <c r="HG103" s="18"/>
      <c r="HH103" s="18"/>
      <c r="HI103" s="18"/>
      <c r="HJ103" s="24" t="str">
        <f t="shared" si="47"/>
        <v/>
      </c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24" t="str">
        <f t="shared" si="48"/>
        <v/>
      </c>
      <c r="IC103" s="18"/>
      <c r="ID103" s="18"/>
      <c r="IE103" s="18"/>
      <c r="IF103" s="18"/>
      <c r="IG103" s="18"/>
      <c r="IH103" s="18"/>
      <c r="II103" s="18"/>
      <c r="IJ103" s="24" t="str">
        <f t="shared" si="49"/>
        <v/>
      </c>
      <c r="IK103" s="18"/>
      <c r="IL103" s="18"/>
      <c r="IM103" s="18"/>
      <c r="IN103" s="18"/>
      <c r="IO103" s="18"/>
      <c r="IP103" s="18"/>
      <c r="IQ103" s="18"/>
      <c r="IR103" s="18"/>
      <c r="IS103" s="23" t="str">
        <f t="shared" si="50"/>
        <v/>
      </c>
      <c r="IT103" s="18"/>
      <c r="IU103" s="18"/>
      <c r="IV103" s="18"/>
      <c r="IW103" s="23" t="str">
        <f t="shared" si="51"/>
        <v/>
      </c>
      <c r="IX103" s="18"/>
      <c r="IY103" s="18"/>
      <c r="IZ103" s="18"/>
      <c r="JA103" s="18"/>
      <c r="JB103" s="18"/>
      <c r="JC103" s="18"/>
      <c r="JD103" s="18"/>
      <c r="JE103" s="23" t="str">
        <f t="shared" si="64"/>
        <v/>
      </c>
      <c r="JF103" s="18"/>
      <c r="JG103" s="18"/>
      <c r="JH103" s="18"/>
      <c r="JI103" s="18"/>
      <c r="JJ103" s="23" t="str">
        <f t="shared" si="65"/>
        <v/>
      </c>
      <c r="JK103" s="18"/>
      <c r="JL103" s="18"/>
      <c r="JM103" s="18"/>
      <c r="JN103" s="18"/>
      <c r="JO103" s="18"/>
      <c r="JP103" s="24" t="str">
        <f t="shared" si="66"/>
        <v/>
      </c>
      <c r="JQ103" s="18"/>
      <c r="JR103" s="18"/>
      <c r="JS103" s="18"/>
      <c r="JT103" s="18"/>
      <c r="JU103" s="18"/>
      <c r="JV103" s="24" t="str">
        <f t="shared" si="67"/>
        <v/>
      </c>
      <c r="JW103" s="18"/>
      <c r="JX103" s="18"/>
      <c r="JY103" s="18"/>
      <c r="JZ103" s="18"/>
      <c r="KA103" s="17"/>
      <c r="KB103" s="17"/>
      <c r="KC103" s="17"/>
      <c r="KD103" s="17"/>
      <c r="KE103" s="17"/>
      <c r="KF103" s="17"/>
      <c r="KG103" s="17"/>
      <c r="KH103" s="17"/>
      <c r="KI103" s="17"/>
      <c r="KJ103" s="17"/>
      <c r="KK103" s="17"/>
      <c r="KL103" s="17"/>
      <c r="KM103" s="17"/>
      <c r="KN103" s="17"/>
      <c r="KO103" s="17"/>
      <c r="KP103" s="17"/>
      <c r="KQ103" s="17"/>
      <c r="KR103" s="17"/>
      <c r="KS103" s="17"/>
      <c r="KT103" s="17"/>
      <c r="KU103" s="17"/>
      <c r="KV103" s="17"/>
      <c r="KW103" s="17"/>
      <c r="KX103" s="17"/>
      <c r="KY103" s="17"/>
      <c r="KZ103" s="17"/>
      <c r="LA103" s="17"/>
      <c r="LB103" s="17"/>
      <c r="LC103" s="17"/>
      <c r="LD103" s="17"/>
      <c r="LE103" s="17"/>
      <c r="LF103" s="17"/>
      <c r="LG103" s="17"/>
      <c r="LH103" s="17"/>
      <c r="LI103" s="17"/>
      <c r="LJ103" s="17"/>
      <c r="LK103" s="17"/>
      <c r="LL103" s="17"/>
      <c r="LM103" s="17"/>
      <c r="LN103" s="17"/>
    </row>
    <row r="104" spans="1:326" x14ac:dyDescent="0.25">
      <c r="A104" s="17" t="str">
        <f t="shared" si="56"/>
        <v/>
      </c>
      <c r="B104" s="31"/>
      <c r="C104" s="31"/>
      <c r="D104" s="31"/>
      <c r="E104" s="26"/>
      <c r="F104" s="26"/>
      <c r="G104" s="26"/>
      <c r="H104" s="27"/>
      <c r="I104" s="27"/>
      <c r="J104" s="31"/>
      <c r="K104" s="31"/>
      <c r="L104" s="31"/>
      <c r="M104" s="18"/>
      <c r="N104" s="48" t="str">
        <f t="shared" si="60"/>
        <v/>
      </c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8" t="str">
        <f t="shared" si="57"/>
        <v/>
      </c>
      <c r="BC104" s="18"/>
      <c r="BD104" s="18"/>
      <c r="BE104" s="18"/>
      <c r="BF104" s="18"/>
      <c r="BG104" s="18"/>
      <c r="BH104" s="18"/>
      <c r="BI104" s="18"/>
      <c r="BJ104" s="18"/>
      <c r="BK104" s="18" t="str">
        <f t="shared" si="58"/>
        <v/>
      </c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 t="str">
        <f t="shared" si="61"/>
        <v/>
      </c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 t="str">
        <f t="shared" si="59"/>
        <v/>
      </c>
      <c r="CT104" s="18"/>
      <c r="CU104" s="18"/>
      <c r="CV104" s="18"/>
      <c r="CW104" s="18"/>
      <c r="CX104" s="18"/>
      <c r="CY104" s="18"/>
      <c r="CZ104" s="18"/>
      <c r="DA104" s="18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  <c r="EE104" s="31"/>
      <c r="EF104" s="31"/>
      <c r="EG104" s="31"/>
      <c r="EH104" s="31"/>
      <c r="EI104" s="31"/>
      <c r="EJ104" s="31"/>
      <c r="EK104" s="31"/>
      <c r="EL104" s="31"/>
      <c r="EM104" s="31"/>
      <c r="EN104" s="31"/>
      <c r="EO104" s="31"/>
      <c r="EP104" s="31"/>
      <c r="EQ104" s="31"/>
      <c r="ER104" s="31"/>
      <c r="ES104" s="31"/>
      <c r="ET104" s="31"/>
      <c r="EU104" s="31"/>
      <c r="EV104" s="31"/>
      <c r="EW104" s="31"/>
      <c r="EX104" s="31"/>
      <c r="EY104" s="31"/>
      <c r="EZ104" s="31"/>
      <c r="FA104" s="31"/>
      <c r="FB104" s="103"/>
      <c r="FC104" s="103"/>
      <c r="FD104" s="103"/>
      <c r="FE104" s="103"/>
      <c r="FF104" s="103"/>
      <c r="FG104" s="22"/>
      <c r="FH104" s="23" t="str">
        <f t="shared" si="62"/>
        <v/>
      </c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23" t="str">
        <f t="shared" si="63"/>
        <v/>
      </c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23" t="str">
        <f t="shared" si="46"/>
        <v/>
      </c>
      <c r="GQ104" s="18"/>
      <c r="GR104" s="18"/>
      <c r="GS104" s="18"/>
      <c r="GT104" s="18"/>
      <c r="GU104" s="18"/>
      <c r="GV104" s="18"/>
      <c r="GW104" s="18"/>
      <c r="GX104" s="18"/>
      <c r="GY104" s="18"/>
      <c r="GZ104" s="30"/>
      <c r="HA104" s="18"/>
      <c r="HB104" s="18"/>
      <c r="HC104" s="18"/>
      <c r="HD104" s="18"/>
      <c r="HE104" s="18"/>
      <c r="HF104" s="18"/>
      <c r="HG104" s="18"/>
      <c r="HH104" s="18"/>
      <c r="HI104" s="18"/>
      <c r="HJ104" s="24" t="str">
        <f t="shared" si="47"/>
        <v/>
      </c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24" t="str">
        <f t="shared" si="48"/>
        <v/>
      </c>
      <c r="IC104" s="18"/>
      <c r="ID104" s="18"/>
      <c r="IE104" s="18"/>
      <c r="IF104" s="18"/>
      <c r="IG104" s="18"/>
      <c r="IH104" s="18"/>
      <c r="II104" s="18"/>
      <c r="IJ104" s="24" t="str">
        <f t="shared" si="49"/>
        <v/>
      </c>
      <c r="IK104" s="18"/>
      <c r="IL104" s="18"/>
      <c r="IM104" s="18"/>
      <c r="IN104" s="18"/>
      <c r="IO104" s="18"/>
      <c r="IP104" s="18"/>
      <c r="IQ104" s="18"/>
      <c r="IR104" s="18"/>
      <c r="IS104" s="23" t="str">
        <f t="shared" si="50"/>
        <v/>
      </c>
      <c r="IT104" s="18"/>
      <c r="IU104" s="18"/>
      <c r="IV104" s="18"/>
      <c r="IW104" s="23" t="str">
        <f t="shared" si="51"/>
        <v/>
      </c>
      <c r="IX104" s="18"/>
      <c r="IY104" s="18"/>
      <c r="IZ104" s="18"/>
      <c r="JA104" s="18"/>
      <c r="JB104" s="18"/>
      <c r="JC104" s="18"/>
      <c r="JD104" s="18"/>
      <c r="JE104" s="23" t="str">
        <f t="shared" si="64"/>
        <v/>
      </c>
      <c r="JF104" s="18"/>
      <c r="JG104" s="18"/>
      <c r="JH104" s="18"/>
      <c r="JI104" s="18"/>
      <c r="JJ104" s="23" t="str">
        <f t="shared" si="65"/>
        <v/>
      </c>
      <c r="JK104" s="18"/>
      <c r="JL104" s="18"/>
      <c r="JM104" s="18"/>
      <c r="JN104" s="18"/>
      <c r="JO104" s="18"/>
      <c r="JP104" s="24" t="str">
        <f t="shared" si="66"/>
        <v/>
      </c>
      <c r="JQ104" s="18"/>
      <c r="JR104" s="18"/>
      <c r="JS104" s="18"/>
      <c r="JT104" s="18"/>
      <c r="JU104" s="18"/>
      <c r="JV104" s="24" t="str">
        <f t="shared" si="67"/>
        <v/>
      </c>
      <c r="JW104" s="18"/>
      <c r="JX104" s="18"/>
      <c r="JY104" s="18"/>
      <c r="JZ104" s="18"/>
      <c r="KA104" s="17"/>
      <c r="KB104" s="17"/>
      <c r="KC104" s="17"/>
      <c r="KD104" s="17"/>
      <c r="KE104" s="17"/>
      <c r="KF104" s="17"/>
      <c r="KG104" s="17"/>
      <c r="KH104" s="17"/>
      <c r="KI104" s="17"/>
      <c r="KJ104" s="17"/>
      <c r="KK104" s="17"/>
      <c r="KL104" s="17"/>
      <c r="KM104" s="17"/>
      <c r="KN104" s="17"/>
      <c r="KO104" s="17"/>
      <c r="KP104" s="17"/>
      <c r="KQ104" s="17"/>
      <c r="KR104" s="17"/>
      <c r="KS104" s="17"/>
      <c r="KT104" s="17"/>
      <c r="KU104" s="17"/>
      <c r="KV104" s="17"/>
      <c r="KW104" s="17"/>
      <c r="KX104" s="17"/>
      <c r="KY104" s="17"/>
      <c r="KZ104" s="17"/>
      <c r="LA104" s="17"/>
      <c r="LB104" s="17"/>
      <c r="LC104" s="17"/>
      <c r="LD104" s="17"/>
      <c r="LE104" s="17"/>
      <c r="LF104" s="17"/>
      <c r="LG104" s="17"/>
      <c r="LH104" s="17"/>
      <c r="LI104" s="17"/>
      <c r="LJ104" s="17"/>
      <c r="LK104" s="17"/>
      <c r="LL104" s="17"/>
      <c r="LM104" s="17"/>
      <c r="LN104" s="17"/>
    </row>
    <row r="105" spans="1:326" x14ac:dyDescent="0.25">
      <c r="A105" s="17" t="str">
        <f t="shared" si="56"/>
        <v/>
      </c>
      <c r="B105" s="31"/>
      <c r="C105" s="31"/>
      <c r="D105" s="31"/>
      <c r="E105" s="26"/>
      <c r="F105" s="26"/>
      <c r="G105" s="26"/>
      <c r="H105" s="27"/>
      <c r="I105" s="27"/>
      <c r="J105" s="31"/>
      <c r="K105" s="31"/>
      <c r="L105" s="31"/>
      <c r="M105" s="18"/>
      <c r="N105" s="48" t="str">
        <f t="shared" si="60"/>
        <v/>
      </c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8" t="str">
        <f t="shared" si="57"/>
        <v/>
      </c>
      <c r="BC105" s="18"/>
      <c r="BD105" s="18"/>
      <c r="BE105" s="18"/>
      <c r="BF105" s="18"/>
      <c r="BG105" s="18"/>
      <c r="BH105" s="18"/>
      <c r="BI105" s="18"/>
      <c r="BJ105" s="18"/>
      <c r="BK105" s="18" t="str">
        <f t="shared" si="58"/>
        <v/>
      </c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 t="str">
        <f t="shared" si="61"/>
        <v/>
      </c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 t="str">
        <f t="shared" si="59"/>
        <v/>
      </c>
      <c r="CT105" s="18"/>
      <c r="CU105" s="18"/>
      <c r="CV105" s="18"/>
      <c r="CW105" s="18"/>
      <c r="CX105" s="18"/>
      <c r="CY105" s="18"/>
      <c r="CZ105" s="18"/>
      <c r="DA105" s="18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103"/>
      <c r="FC105" s="103"/>
      <c r="FD105" s="103"/>
      <c r="FE105" s="103"/>
      <c r="FF105" s="103"/>
      <c r="FG105" s="22"/>
      <c r="FH105" s="23" t="str">
        <f t="shared" si="62"/>
        <v/>
      </c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23" t="str">
        <f t="shared" si="63"/>
        <v/>
      </c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23" t="str">
        <f t="shared" si="46"/>
        <v/>
      </c>
      <c r="GQ105" s="18"/>
      <c r="GR105" s="18"/>
      <c r="GS105" s="18"/>
      <c r="GT105" s="18"/>
      <c r="GU105" s="18"/>
      <c r="GV105" s="18"/>
      <c r="GW105" s="18"/>
      <c r="GX105" s="18"/>
      <c r="GY105" s="18"/>
      <c r="GZ105" s="30"/>
      <c r="HA105" s="18"/>
      <c r="HB105" s="18"/>
      <c r="HC105" s="18"/>
      <c r="HD105" s="18"/>
      <c r="HE105" s="18"/>
      <c r="HF105" s="18"/>
      <c r="HG105" s="18"/>
      <c r="HH105" s="18"/>
      <c r="HI105" s="18"/>
      <c r="HJ105" s="24" t="str">
        <f t="shared" si="47"/>
        <v/>
      </c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24" t="str">
        <f t="shared" si="48"/>
        <v/>
      </c>
      <c r="IC105" s="18"/>
      <c r="ID105" s="18"/>
      <c r="IE105" s="18"/>
      <c r="IF105" s="18"/>
      <c r="IG105" s="18"/>
      <c r="IH105" s="18"/>
      <c r="II105" s="18"/>
      <c r="IJ105" s="24" t="str">
        <f t="shared" si="49"/>
        <v/>
      </c>
      <c r="IK105" s="18"/>
      <c r="IL105" s="18"/>
      <c r="IM105" s="18"/>
      <c r="IN105" s="18"/>
      <c r="IO105" s="18"/>
      <c r="IP105" s="18"/>
      <c r="IQ105" s="18"/>
      <c r="IR105" s="18"/>
      <c r="IS105" s="23" t="str">
        <f t="shared" si="50"/>
        <v/>
      </c>
      <c r="IT105" s="18"/>
      <c r="IU105" s="18"/>
      <c r="IV105" s="18"/>
      <c r="IW105" s="23" t="str">
        <f t="shared" si="51"/>
        <v/>
      </c>
      <c r="IX105" s="18"/>
      <c r="IY105" s="18"/>
      <c r="IZ105" s="18"/>
      <c r="JA105" s="18"/>
      <c r="JB105" s="18"/>
      <c r="JC105" s="18"/>
      <c r="JD105" s="18"/>
      <c r="JE105" s="23" t="str">
        <f t="shared" si="64"/>
        <v/>
      </c>
      <c r="JF105" s="18"/>
      <c r="JG105" s="18"/>
      <c r="JH105" s="18"/>
      <c r="JI105" s="18"/>
      <c r="JJ105" s="23" t="str">
        <f t="shared" si="65"/>
        <v/>
      </c>
      <c r="JK105" s="18"/>
      <c r="JL105" s="18"/>
      <c r="JM105" s="18"/>
      <c r="JN105" s="18"/>
      <c r="JO105" s="18"/>
      <c r="JP105" s="24" t="str">
        <f t="shared" si="66"/>
        <v/>
      </c>
      <c r="JQ105" s="18"/>
      <c r="JR105" s="18"/>
      <c r="JS105" s="18"/>
      <c r="JT105" s="18"/>
      <c r="JU105" s="18"/>
      <c r="JV105" s="24" t="str">
        <f t="shared" si="67"/>
        <v/>
      </c>
      <c r="JW105" s="18"/>
      <c r="JX105" s="18"/>
      <c r="JY105" s="18"/>
      <c r="JZ105" s="18"/>
      <c r="KA105" s="17"/>
      <c r="KB105" s="17"/>
      <c r="KC105" s="17"/>
      <c r="KD105" s="17"/>
      <c r="KE105" s="17"/>
      <c r="KF105" s="17"/>
      <c r="KG105" s="17"/>
      <c r="KH105" s="17"/>
      <c r="KI105" s="17"/>
      <c r="KJ105" s="17"/>
      <c r="KK105" s="17"/>
      <c r="KL105" s="17"/>
      <c r="KM105" s="17"/>
      <c r="KN105" s="17"/>
      <c r="KO105" s="17"/>
      <c r="KP105" s="17"/>
      <c r="KQ105" s="17"/>
      <c r="KR105" s="17"/>
      <c r="KS105" s="17"/>
      <c r="KT105" s="17"/>
      <c r="KU105" s="17"/>
      <c r="KV105" s="17"/>
      <c r="KW105" s="17"/>
      <c r="KX105" s="17"/>
      <c r="KY105" s="17"/>
      <c r="KZ105" s="17"/>
      <c r="LA105" s="17"/>
      <c r="LB105" s="17"/>
      <c r="LC105" s="17"/>
      <c r="LD105" s="17"/>
      <c r="LE105" s="17"/>
      <c r="LF105" s="17"/>
      <c r="LG105" s="17"/>
      <c r="LH105" s="17"/>
      <c r="LI105" s="17"/>
      <c r="LJ105" s="17"/>
      <c r="LK105" s="17"/>
      <c r="LL105" s="17"/>
      <c r="LM105" s="17"/>
      <c r="LN105" s="17"/>
    </row>
    <row r="106" spans="1:326" x14ac:dyDescent="0.25">
      <c r="A106" s="17" t="str">
        <f t="shared" si="56"/>
        <v/>
      </c>
      <c r="B106" s="31"/>
      <c r="C106" s="31"/>
      <c r="D106" s="31"/>
      <c r="E106" s="26"/>
      <c r="F106" s="26"/>
      <c r="G106" s="26"/>
      <c r="H106" s="27"/>
      <c r="I106" s="27"/>
      <c r="J106" s="31"/>
      <c r="K106" s="31"/>
      <c r="L106" s="31"/>
      <c r="M106" s="18"/>
      <c r="N106" s="48" t="str">
        <f t="shared" si="60"/>
        <v/>
      </c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8" t="str">
        <f t="shared" si="57"/>
        <v/>
      </c>
      <c r="BC106" s="18"/>
      <c r="BD106" s="18"/>
      <c r="BE106" s="18"/>
      <c r="BF106" s="18"/>
      <c r="BG106" s="18"/>
      <c r="BH106" s="18"/>
      <c r="BI106" s="18"/>
      <c r="BJ106" s="18"/>
      <c r="BK106" s="18" t="str">
        <f t="shared" si="58"/>
        <v/>
      </c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 t="str">
        <f t="shared" si="61"/>
        <v/>
      </c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 t="str">
        <f t="shared" si="59"/>
        <v/>
      </c>
      <c r="CT106" s="18"/>
      <c r="CU106" s="18"/>
      <c r="CV106" s="18"/>
      <c r="CW106" s="18"/>
      <c r="CX106" s="18"/>
      <c r="CY106" s="18"/>
      <c r="CZ106" s="18"/>
      <c r="DA106" s="18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103"/>
      <c r="FC106" s="103"/>
      <c r="FD106" s="103"/>
      <c r="FE106" s="103"/>
      <c r="FF106" s="103"/>
      <c r="FG106" s="22"/>
      <c r="FH106" s="23" t="str">
        <f t="shared" si="62"/>
        <v/>
      </c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23" t="str">
        <f t="shared" si="63"/>
        <v/>
      </c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23" t="str">
        <f t="shared" si="46"/>
        <v/>
      </c>
      <c r="GQ106" s="18"/>
      <c r="GR106" s="18"/>
      <c r="GS106" s="18"/>
      <c r="GT106" s="18"/>
      <c r="GU106" s="18"/>
      <c r="GV106" s="18"/>
      <c r="GW106" s="18"/>
      <c r="GX106" s="18"/>
      <c r="GY106" s="18"/>
      <c r="GZ106" s="30"/>
      <c r="HA106" s="18"/>
      <c r="HB106" s="18"/>
      <c r="HC106" s="18"/>
      <c r="HD106" s="18"/>
      <c r="HE106" s="18"/>
      <c r="HF106" s="18"/>
      <c r="HG106" s="18"/>
      <c r="HH106" s="18"/>
      <c r="HI106" s="18"/>
      <c r="HJ106" s="24" t="str">
        <f t="shared" si="47"/>
        <v/>
      </c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24" t="str">
        <f t="shared" si="48"/>
        <v/>
      </c>
      <c r="IC106" s="18"/>
      <c r="ID106" s="18"/>
      <c r="IE106" s="18"/>
      <c r="IF106" s="18"/>
      <c r="IG106" s="18"/>
      <c r="IH106" s="18"/>
      <c r="II106" s="18"/>
      <c r="IJ106" s="24" t="str">
        <f t="shared" si="49"/>
        <v/>
      </c>
      <c r="IK106" s="18"/>
      <c r="IL106" s="18"/>
      <c r="IM106" s="18"/>
      <c r="IN106" s="18"/>
      <c r="IO106" s="18"/>
      <c r="IP106" s="18"/>
      <c r="IQ106" s="18"/>
      <c r="IR106" s="18"/>
      <c r="IS106" s="23" t="str">
        <f t="shared" si="50"/>
        <v/>
      </c>
      <c r="IT106" s="18"/>
      <c r="IU106" s="18"/>
      <c r="IV106" s="18"/>
      <c r="IW106" s="23" t="str">
        <f t="shared" si="51"/>
        <v/>
      </c>
      <c r="IX106" s="18"/>
      <c r="IY106" s="18"/>
      <c r="IZ106" s="18"/>
      <c r="JA106" s="18"/>
      <c r="JB106" s="18"/>
      <c r="JC106" s="18"/>
      <c r="JD106" s="18"/>
      <c r="JE106" s="23" t="str">
        <f t="shared" si="64"/>
        <v/>
      </c>
      <c r="JF106" s="18"/>
      <c r="JG106" s="18"/>
      <c r="JH106" s="18"/>
      <c r="JI106" s="18"/>
      <c r="JJ106" s="23" t="str">
        <f t="shared" si="65"/>
        <v/>
      </c>
      <c r="JK106" s="18"/>
      <c r="JL106" s="18"/>
      <c r="JM106" s="18"/>
      <c r="JN106" s="18"/>
      <c r="JO106" s="18"/>
      <c r="JP106" s="24" t="str">
        <f t="shared" si="66"/>
        <v/>
      </c>
      <c r="JQ106" s="18"/>
      <c r="JR106" s="18"/>
      <c r="JS106" s="18"/>
      <c r="JT106" s="18"/>
      <c r="JU106" s="18"/>
      <c r="JV106" s="24" t="str">
        <f t="shared" si="67"/>
        <v/>
      </c>
      <c r="JW106" s="18"/>
      <c r="JX106" s="18"/>
      <c r="JY106" s="18"/>
      <c r="JZ106" s="18"/>
      <c r="KA106" s="17"/>
      <c r="KB106" s="17"/>
      <c r="KC106" s="17"/>
      <c r="KD106" s="17"/>
      <c r="KE106" s="17"/>
      <c r="KF106" s="17"/>
      <c r="KG106" s="17"/>
      <c r="KH106" s="17"/>
      <c r="KI106" s="17"/>
      <c r="KJ106" s="17"/>
      <c r="KK106" s="17"/>
      <c r="KL106" s="17"/>
      <c r="KM106" s="17"/>
      <c r="KN106" s="17"/>
      <c r="KO106" s="17"/>
      <c r="KP106" s="17"/>
      <c r="KQ106" s="17"/>
      <c r="KR106" s="17"/>
      <c r="KS106" s="17"/>
      <c r="KT106" s="17"/>
      <c r="KU106" s="17"/>
      <c r="KV106" s="17"/>
      <c r="KW106" s="17"/>
      <c r="KX106" s="17"/>
      <c r="KY106" s="17"/>
      <c r="KZ106" s="17"/>
      <c r="LA106" s="17"/>
      <c r="LB106" s="17"/>
      <c r="LC106" s="17"/>
      <c r="LD106" s="17"/>
      <c r="LE106" s="17"/>
      <c r="LF106" s="17"/>
      <c r="LG106" s="17"/>
      <c r="LH106" s="17"/>
      <c r="LI106" s="17"/>
      <c r="LJ106" s="17"/>
      <c r="LK106" s="17"/>
      <c r="LL106" s="17"/>
      <c r="LM106" s="17"/>
      <c r="LN106" s="17"/>
    </row>
    <row r="107" spans="1:326" x14ac:dyDescent="0.25">
      <c r="A107" s="17" t="str">
        <f t="shared" si="56"/>
        <v/>
      </c>
      <c r="B107" s="31"/>
      <c r="C107" s="31"/>
      <c r="D107" s="31"/>
      <c r="E107" s="26"/>
      <c r="F107" s="26"/>
      <c r="G107" s="26"/>
      <c r="H107" s="27"/>
      <c r="I107" s="27"/>
      <c r="J107" s="31"/>
      <c r="K107" s="31"/>
      <c r="L107" s="31"/>
      <c r="M107" s="18"/>
      <c r="N107" s="48" t="str">
        <f t="shared" si="60"/>
        <v/>
      </c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8" t="str">
        <f t="shared" si="57"/>
        <v/>
      </c>
      <c r="BC107" s="18"/>
      <c r="BD107" s="18"/>
      <c r="BE107" s="18"/>
      <c r="BF107" s="18"/>
      <c r="BG107" s="18"/>
      <c r="BH107" s="18"/>
      <c r="BI107" s="18"/>
      <c r="BJ107" s="18"/>
      <c r="BK107" s="18" t="str">
        <f t="shared" si="58"/>
        <v/>
      </c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 t="str">
        <f t="shared" si="61"/>
        <v/>
      </c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 t="str">
        <f t="shared" si="59"/>
        <v/>
      </c>
      <c r="CT107" s="18"/>
      <c r="CU107" s="18"/>
      <c r="CV107" s="18"/>
      <c r="CW107" s="18"/>
      <c r="CX107" s="18"/>
      <c r="CY107" s="18"/>
      <c r="CZ107" s="18"/>
      <c r="DA107" s="18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31"/>
      <c r="DM107" s="31"/>
      <c r="DN107" s="31"/>
      <c r="DO107" s="31"/>
      <c r="DP107" s="31"/>
      <c r="DQ107" s="31"/>
      <c r="DR107" s="31"/>
      <c r="DS107" s="31"/>
      <c r="DT107" s="31"/>
      <c r="DU107" s="31"/>
      <c r="DV107" s="31"/>
      <c r="DW107" s="31"/>
      <c r="DX107" s="31"/>
      <c r="DY107" s="31"/>
      <c r="DZ107" s="31"/>
      <c r="EA107" s="31"/>
      <c r="EB107" s="31"/>
      <c r="EC107" s="31"/>
      <c r="ED107" s="31"/>
      <c r="EE107" s="31"/>
      <c r="EF107" s="31"/>
      <c r="EG107" s="31"/>
      <c r="EH107" s="31"/>
      <c r="EI107" s="31"/>
      <c r="EJ107" s="31"/>
      <c r="EK107" s="31"/>
      <c r="EL107" s="31"/>
      <c r="EM107" s="31"/>
      <c r="EN107" s="31"/>
      <c r="EO107" s="31"/>
      <c r="EP107" s="31"/>
      <c r="EQ107" s="31"/>
      <c r="ER107" s="31"/>
      <c r="ES107" s="31"/>
      <c r="ET107" s="31"/>
      <c r="EU107" s="31"/>
      <c r="EV107" s="31"/>
      <c r="EW107" s="31"/>
      <c r="EX107" s="31"/>
      <c r="EY107" s="31"/>
      <c r="EZ107" s="31"/>
      <c r="FA107" s="31"/>
      <c r="FB107" s="103"/>
      <c r="FC107" s="103"/>
      <c r="FD107" s="103"/>
      <c r="FE107" s="103"/>
      <c r="FF107" s="103"/>
      <c r="FG107" s="22"/>
      <c r="FH107" s="23" t="str">
        <f t="shared" si="62"/>
        <v/>
      </c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23" t="str">
        <f t="shared" si="63"/>
        <v/>
      </c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23" t="str">
        <f t="shared" si="46"/>
        <v/>
      </c>
      <c r="GQ107" s="18"/>
      <c r="GR107" s="18"/>
      <c r="GS107" s="18"/>
      <c r="GT107" s="18"/>
      <c r="GU107" s="18"/>
      <c r="GV107" s="18"/>
      <c r="GW107" s="18"/>
      <c r="GX107" s="18"/>
      <c r="GY107" s="18"/>
      <c r="GZ107" s="30"/>
      <c r="HA107" s="18"/>
      <c r="HB107" s="18"/>
      <c r="HC107" s="18"/>
      <c r="HD107" s="18"/>
      <c r="HE107" s="18"/>
      <c r="HF107" s="18"/>
      <c r="HG107" s="18"/>
      <c r="HH107" s="18"/>
      <c r="HI107" s="18"/>
      <c r="HJ107" s="24" t="str">
        <f t="shared" si="47"/>
        <v/>
      </c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24" t="str">
        <f t="shared" si="48"/>
        <v/>
      </c>
      <c r="IC107" s="18"/>
      <c r="ID107" s="18"/>
      <c r="IE107" s="18"/>
      <c r="IF107" s="18"/>
      <c r="IG107" s="18"/>
      <c r="IH107" s="18"/>
      <c r="II107" s="18"/>
      <c r="IJ107" s="24" t="str">
        <f t="shared" si="49"/>
        <v/>
      </c>
      <c r="IK107" s="18"/>
      <c r="IL107" s="18"/>
      <c r="IM107" s="18"/>
      <c r="IN107" s="18"/>
      <c r="IO107" s="18"/>
      <c r="IP107" s="18"/>
      <c r="IQ107" s="18"/>
      <c r="IR107" s="18"/>
      <c r="IS107" s="23" t="str">
        <f t="shared" si="50"/>
        <v/>
      </c>
      <c r="IT107" s="18"/>
      <c r="IU107" s="18"/>
      <c r="IV107" s="18"/>
      <c r="IW107" s="23" t="str">
        <f t="shared" si="51"/>
        <v/>
      </c>
      <c r="IX107" s="18"/>
      <c r="IY107" s="18"/>
      <c r="IZ107" s="18"/>
      <c r="JA107" s="18"/>
      <c r="JB107" s="18"/>
      <c r="JC107" s="18"/>
      <c r="JD107" s="18"/>
      <c r="JE107" s="23" t="str">
        <f t="shared" si="64"/>
        <v/>
      </c>
      <c r="JF107" s="18"/>
      <c r="JG107" s="18"/>
      <c r="JH107" s="18"/>
      <c r="JI107" s="18"/>
      <c r="JJ107" s="23" t="str">
        <f t="shared" si="65"/>
        <v/>
      </c>
      <c r="JK107" s="18"/>
      <c r="JL107" s="18"/>
      <c r="JM107" s="18"/>
      <c r="JN107" s="18"/>
      <c r="JO107" s="18"/>
      <c r="JP107" s="24" t="str">
        <f t="shared" si="66"/>
        <v/>
      </c>
      <c r="JQ107" s="18"/>
      <c r="JR107" s="18"/>
      <c r="JS107" s="18"/>
      <c r="JT107" s="18"/>
      <c r="JU107" s="18"/>
      <c r="JV107" s="24" t="str">
        <f t="shared" si="67"/>
        <v/>
      </c>
      <c r="JW107" s="18"/>
      <c r="JX107" s="18"/>
      <c r="JY107" s="18"/>
      <c r="JZ107" s="18"/>
      <c r="KA107" s="17"/>
      <c r="KB107" s="17"/>
      <c r="KC107" s="17"/>
      <c r="KD107" s="17"/>
      <c r="KE107" s="17"/>
      <c r="KF107" s="17"/>
      <c r="KG107" s="17"/>
      <c r="KH107" s="17"/>
      <c r="KI107" s="17"/>
      <c r="KJ107" s="17"/>
      <c r="KK107" s="17"/>
      <c r="KL107" s="17"/>
      <c r="KM107" s="17"/>
      <c r="KN107" s="17"/>
      <c r="KO107" s="17"/>
      <c r="KP107" s="17"/>
      <c r="KQ107" s="17"/>
      <c r="KR107" s="17"/>
      <c r="KS107" s="17"/>
      <c r="KT107" s="17"/>
      <c r="KU107" s="17"/>
      <c r="KV107" s="17"/>
      <c r="KW107" s="17"/>
      <c r="KX107" s="17"/>
      <c r="KY107" s="17"/>
      <c r="KZ107" s="17"/>
      <c r="LA107" s="17"/>
      <c r="LB107" s="17"/>
      <c r="LC107" s="17"/>
      <c r="LD107" s="17"/>
      <c r="LE107" s="17"/>
      <c r="LF107" s="17"/>
      <c r="LG107" s="17"/>
      <c r="LH107" s="17"/>
      <c r="LI107" s="17"/>
      <c r="LJ107" s="17"/>
      <c r="LK107" s="17"/>
      <c r="LL107" s="17"/>
      <c r="LM107" s="17"/>
      <c r="LN107" s="17"/>
    </row>
    <row r="108" spans="1:326" x14ac:dyDescent="0.25">
      <c r="A108" s="17" t="str">
        <f t="shared" si="56"/>
        <v/>
      </c>
      <c r="B108" s="31"/>
      <c r="C108" s="31"/>
      <c r="D108" s="31"/>
      <c r="E108" s="26"/>
      <c r="F108" s="26"/>
      <c r="G108" s="26"/>
      <c r="H108" s="27"/>
      <c r="I108" s="27"/>
      <c r="J108" s="31"/>
      <c r="K108" s="31"/>
      <c r="L108" s="31"/>
      <c r="M108" s="18"/>
      <c r="N108" s="48" t="str">
        <f t="shared" si="60"/>
        <v/>
      </c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8" t="str">
        <f t="shared" si="57"/>
        <v/>
      </c>
      <c r="BC108" s="18"/>
      <c r="BD108" s="18"/>
      <c r="BE108" s="18"/>
      <c r="BF108" s="18"/>
      <c r="BG108" s="18"/>
      <c r="BH108" s="18"/>
      <c r="BI108" s="18"/>
      <c r="BJ108" s="18"/>
      <c r="BK108" s="18" t="str">
        <f t="shared" si="58"/>
        <v/>
      </c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 t="str">
        <f t="shared" si="61"/>
        <v/>
      </c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 t="str">
        <f t="shared" si="59"/>
        <v/>
      </c>
      <c r="CT108" s="18"/>
      <c r="CU108" s="18"/>
      <c r="CV108" s="18"/>
      <c r="CW108" s="18"/>
      <c r="CX108" s="18"/>
      <c r="CY108" s="18"/>
      <c r="CZ108" s="18"/>
      <c r="DA108" s="18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31"/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  <c r="EE108" s="31"/>
      <c r="EF108" s="31"/>
      <c r="EG108" s="31"/>
      <c r="EH108" s="31"/>
      <c r="EI108" s="31"/>
      <c r="EJ108" s="31"/>
      <c r="EK108" s="31"/>
      <c r="EL108" s="31"/>
      <c r="EM108" s="31"/>
      <c r="EN108" s="31"/>
      <c r="EO108" s="31"/>
      <c r="EP108" s="31"/>
      <c r="EQ108" s="31"/>
      <c r="ER108" s="31"/>
      <c r="ES108" s="31"/>
      <c r="ET108" s="31"/>
      <c r="EU108" s="31"/>
      <c r="EV108" s="31"/>
      <c r="EW108" s="31"/>
      <c r="EX108" s="31"/>
      <c r="EY108" s="31"/>
      <c r="EZ108" s="31"/>
      <c r="FA108" s="31"/>
      <c r="FB108" s="103"/>
      <c r="FC108" s="103"/>
      <c r="FD108" s="103"/>
      <c r="FE108" s="103"/>
      <c r="FF108" s="103"/>
      <c r="FG108" s="22"/>
      <c r="FH108" s="23" t="str">
        <f t="shared" si="62"/>
        <v/>
      </c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23" t="str">
        <f t="shared" si="63"/>
        <v/>
      </c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23" t="str">
        <f t="shared" si="46"/>
        <v/>
      </c>
      <c r="GQ108" s="18"/>
      <c r="GR108" s="18"/>
      <c r="GS108" s="18"/>
      <c r="GT108" s="18"/>
      <c r="GU108" s="18"/>
      <c r="GV108" s="18"/>
      <c r="GW108" s="18"/>
      <c r="GX108" s="18"/>
      <c r="GY108" s="18"/>
      <c r="GZ108" s="30"/>
      <c r="HA108" s="18"/>
      <c r="HB108" s="18"/>
      <c r="HC108" s="18"/>
      <c r="HD108" s="18"/>
      <c r="HE108" s="18"/>
      <c r="HF108" s="18"/>
      <c r="HG108" s="18"/>
      <c r="HH108" s="18"/>
      <c r="HI108" s="18"/>
      <c r="HJ108" s="24" t="str">
        <f t="shared" si="47"/>
        <v/>
      </c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24" t="str">
        <f t="shared" si="48"/>
        <v/>
      </c>
      <c r="IC108" s="18"/>
      <c r="ID108" s="18"/>
      <c r="IE108" s="18"/>
      <c r="IF108" s="18"/>
      <c r="IG108" s="18"/>
      <c r="IH108" s="18"/>
      <c r="II108" s="18"/>
      <c r="IJ108" s="24" t="str">
        <f t="shared" si="49"/>
        <v/>
      </c>
      <c r="IK108" s="18"/>
      <c r="IL108" s="18"/>
      <c r="IM108" s="18"/>
      <c r="IN108" s="18"/>
      <c r="IO108" s="18"/>
      <c r="IP108" s="18"/>
      <c r="IQ108" s="18"/>
      <c r="IR108" s="18"/>
      <c r="IS108" s="23" t="str">
        <f t="shared" si="50"/>
        <v/>
      </c>
      <c r="IT108" s="18"/>
      <c r="IU108" s="18"/>
      <c r="IV108" s="18"/>
      <c r="IW108" s="23" t="str">
        <f t="shared" si="51"/>
        <v/>
      </c>
      <c r="IX108" s="18"/>
      <c r="IY108" s="18"/>
      <c r="IZ108" s="18"/>
      <c r="JA108" s="18"/>
      <c r="JB108" s="18"/>
      <c r="JC108" s="18"/>
      <c r="JD108" s="18"/>
      <c r="JE108" s="23" t="str">
        <f t="shared" si="64"/>
        <v/>
      </c>
      <c r="JF108" s="18"/>
      <c r="JG108" s="18"/>
      <c r="JH108" s="18"/>
      <c r="JI108" s="18"/>
      <c r="JJ108" s="23" t="str">
        <f t="shared" si="65"/>
        <v/>
      </c>
      <c r="JK108" s="18"/>
      <c r="JL108" s="18"/>
      <c r="JM108" s="18"/>
      <c r="JN108" s="18"/>
      <c r="JO108" s="18"/>
      <c r="JP108" s="24" t="str">
        <f t="shared" si="66"/>
        <v/>
      </c>
      <c r="JQ108" s="18"/>
      <c r="JR108" s="18"/>
      <c r="JS108" s="18"/>
      <c r="JT108" s="18"/>
      <c r="JU108" s="18"/>
      <c r="JV108" s="24" t="str">
        <f t="shared" si="67"/>
        <v/>
      </c>
      <c r="JW108" s="18"/>
      <c r="JX108" s="18"/>
      <c r="JY108" s="18"/>
      <c r="JZ108" s="18"/>
      <c r="KA108" s="17"/>
      <c r="KB108" s="17"/>
      <c r="KC108" s="17"/>
      <c r="KD108" s="17"/>
      <c r="KE108" s="17"/>
      <c r="KF108" s="17"/>
      <c r="KG108" s="17"/>
      <c r="KH108" s="17"/>
      <c r="KI108" s="17"/>
      <c r="KJ108" s="17"/>
      <c r="KK108" s="17"/>
      <c r="KL108" s="17"/>
      <c r="KM108" s="17"/>
      <c r="KN108" s="17"/>
      <c r="KO108" s="17"/>
      <c r="KP108" s="17"/>
      <c r="KQ108" s="17"/>
      <c r="KR108" s="17"/>
      <c r="KS108" s="17"/>
      <c r="KT108" s="17"/>
      <c r="KU108" s="17"/>
      <c r="KV108" s="17"/>
      <c r="KW108" s="17"/>
      <c r="KX108" s="17"/>
      <c r="KY108" s="17"/>
      <c r="KZ108" s="17"/>
      <c r="LA108" s="17"/>
      <c r="LB108" s="17"/>
      <c r="LC108" s="17"/>
      <c r="LD108" s="17"/>
      <c r="LE108" s="17"/>
      <c r="LF108" s="17"/>
      <c r="LG108" s="17"/>
      <c r="LH108" s="17"/>
      <c r="LI108" s="17"/>
      <c r="LJ108" s="17"/>
      <c r="LK108" s="17"/>
      <c r="LL108" s="17"/>
      <c r="LM108" s="17"/>
      <c r="LN108" s="17"/>
    </row>
    <row r="109" spans="1:326" x14ac:dyDescent="0.25">
      <c r="A109" s="17" t="str">
        <f t="shared" si="56"/>
        <v/>
      </c>
      <c r="B109" s="31"/>
      <c r="C109" s="31"/>
      <c r="D109" s="31"/>
      <c r="E109" s="26"/>
      <c r="F109" s="26"/>
      <c r="G109" s="26"/>
      <c r="H109" s="27"/>
      <c r="I109" s="27"/>
      <c r="J109" s="31"/>
      <c r="K109" s="31"/>
      <c r="L109" s="31"/>
      <c r="M109" s="18"/>
      <c r="N109" s="48" t="str">
        <f t="shared" si="60"/>
        <v/>
      </c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8" t="str">
        <f t="shared" si="57"/>
        <v/>
      </c>
      <c r="BC109" s="18"/>
      <c r="BD109" s="18"/>
      <c r="BE109" s="18"/>
      <c r="BF109" s="18"/>
      <c r="BG109" s="18"/>
      <c r="BH109" s="18"/>
      <c r="BI109" s="18"/>
      <c r="BJ109" s="18"/>
      <c r="BK109" s="18" t="str">
        <f t="shared" si="58"/>
        <v/>
      </c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 t="str">
        <f t="shared" si="61"/>
        <v/>
      </c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 t="str">
        <f t="shared" si="59"/>
        <v/>
      </c>
      <c r="CT109" s="18"/>
      <c r="CU109" s="18"/>
      <c r="CV109" s="18"/>
      <c r="CW109" s="18"/>
      <c r="CX109" s="18"/>
      <c r="CY109" s="18"/>
      <c r="CZ109" s="18"/>
      <c r="DA109" s="18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103"/>
      <c r="FC109" s="103"/>
      <c r="FD109" s="103"/>
      <c r="FE109" s="103"/>
      <c r="FF109" s="103"/>
      <c r="FG109" s="22"/>
      <c r="FH109" s="23" t="str">
        <f t="shared" si="62"/>
        <v/>
      </c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23" t="str">
        <f t="shared" si="63"/>
        <v/>
      </c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23" t="str">
        <f t="shared" si="46"/>
        <v/>
      </c>
      <c r="GQ109" s="18"/>
      <c r="GR109" s="18"/>
      <c r="GS109" s="18"/>
      <c r="GT109" s="18"/>
      <c r="GU109" s="18"/>
      <c r="GV109" s="18"/>
      <c r="GW109" s="18"/>
      <c r="GX109" s="18"/>
      <c r="GY109" s="18"/>
      <c r="GZ109" s="30"/>
      <c r="HA109" s="18"/>
      <c r="HB109" s="18"/>
      <c r="HC109" s="18"/>
      <c r="HD109" s="18"/>
      <c r="HE109" s="18"/>
      <c r="HF109" s="18"/>
      <c r="HG109" s="18"/>
      <c r="HH109" s="18"/>
      <c r="HI109" s="18"/>
      <c r="HJ109" s="24" t="str">
        <f t="shared" si="47"/>
        <v/>
      </c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24" t="str">
        <f t="shared" si="48"/>
        <v/>
      </c>
      <c r="IC109" s="18"/>
      <c r="ID109" s="18"/>
      <c r="IE109" s="18"/>
      <c r="IF109" s="18"/>
      <c r="IG109" s="18"/>
      <c r="IH109" s="18"/>
      <c r="II109" s="18"/>
      <c r="IJ109" s="24" t="str">
        <f t="shared" si="49"/>
        <v/>
      </c>
      <c r="IK109" s="18"/>
      <c r="IL109" s="18"/>
      <c r="IM109" s="18"/>
      <c r="IN109" s="18"/>
      <c r="IO109" s="18"/>
      <c r="IP109" s="18"/>
      <c r="IQ109" s="18"/>
      <c r="IR109" s="18"/>
      <c r="IS109" s="23" t="str">
        <f t="shared" si="50"/>
        <v/>
      </c>
      <c r="IT109" s="18"/>
      <c r="IU109" s="18"/>
      <c r="IV109" s="18"/>
      <c r="IW109" s="23" t="str">
        <f t="shared" si="51"/>
        <v/>
      </c>
      <c r="IX109" s="18"/>
      <c r="IY109" s="18"/>
      <c r="IZ109" s="18"/>
      <c r="JA109" s="18"/>
      <c r="JB109" s="18"/>
      <c r="JC109" s="18"/>
      <c r="JD109" s="18"/>
      <c r="JE109" s="23" t="str">
        <f t="shared" si="64"/>
        <v/>
      </c>
      <c r="JF109" s="18"/>
      <c r="JG109" s="18"/>
      <c r="JH109" s="18"/>
      <c r="JI109" s="18"/>
      <c r="JJ109" s="23" t="str">
        <f t="shared" si="65"/>
        <v/>
      </c>
      <c r="JK109" s="18"/>
      <c r="JL109" s="18"/>
      <c r="JM109" s="18"/>
      <c r="JN109" s="18"/>
      <c r="JO109" s="18"/>
      <c r="JP109" s="24" t="str">
        <f t="shared" si="66"/>
        <v/>
      </c>
      <c r="JQ109" s="18"/>
      <c r="JR109" s="18"/>
      <c r="JS109" s="18"/>
      <c r="JT109" s="18"/>
      <c r="JU109" s="18"/>
      <c r="JV109" s="24" t="str">
        <f t="shared" si="67"/>
        <v/>
      </c>
      <c r="JW109" s="18"/>
      <c r="JX109" s="18"/>
      <c r="JY109" s="18"/>
      <c r="JZ109" s="18"/>
      <c r="KA109" s="17"/>
      <c r="KB109" s="17"/>
      <c r="KC109" s="17"/>
      <c r="KD109" s="17"/>
      <c r="KE109" s="17"/>
      <c r="KF109" s="17"/>
      <c r="KG109" s="17"/>
      <c r="KH109" s="17"/>
      <c r="KI109" s="17"/>
      <c r="KJ109" s="17"/>
      <c r="KK109" s="17"/>
      <c r="KL109" s="17"/>
      <c r="KM109" s="17"/>
      <c r="KN109" s="17"/>
      <c r="KO109" s="17"/>
      <c r="KP109" s="17"/>
      <c r="KQ109" s="17"/>
      <c r="KR109" s="17"/>
      <c r="KS109" s="17"/>
      <c r="KT109" s="17"/>
      <c r="KU109" s="17"/>
      <c r="KV109" s="17"/>
      <c r="KW109" s="17"/>
      <c r="KX109" s="17"/>
      <c r="KY109" s="17"/>
      <c r="KZ109" s="17"/>
      <c r="LA109" s="17"/>
      <c r="LB109" s="17"/>
      <c r="LC109" s="17"/>
      <c r="LD109" s="17"/>
      <c r="LE109" s="17"/>
      <c r="LF109" s="17"/>
      <c r="LG109" s="17"/>
      <c r="LH109" s="17"/>
      <c r="LI109" s="17"/>
      <c r="LJ109" s="17"/>
      <c r="LK109" s="17"/>
      <c r="LL109" s="17"/>
      <c r="LM109" s="17"/>
      <c r="LN109" s="17"/>
    </row>
    <row r="110" spans="1:326" x14ac:dyDescent="0.25">
      <c r="A110" s="17" t="str">
        <f t="shared" si="56"/>
        <v/>
      </c>
      <c r="B110" s="31"/>
      <c r="C110" s="31"/>
      <c r="D110" s="31"/>
      <c r="E110" s="26"/>
      <c r="F110" s="26"/>
      <c r="G110" s="26"/>
      <c r="H110" s="27"/>
      <c r="I110" s="27"/>
      <c r="J110" s="31"/>
      <c r="K110" s="31"/>
      <c r="L110" s="31"/>
      <c r="M110" s="18"/>
      <c r="N110" s="48" t="str">
        <f t="shared" si="60"/>
        <v/>
      </c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CD110" s="18" t="str">
        <f t="shared" si="61"/>
        <v/>
      </c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103"/>
      <c r="FC110" s="103"/>
      <c r="FD110" s="103"/>
      <c r="FE110" s="103"/>
      <c r="FF110" s="103"/>
      <c r="FG110" s="22"/>
      <c r="FH110" s="23" t="str">
        <f t="shared" si="62"/>
        <v/>
      </c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23" t="str">
        <f t="shared" si="63"/>
        <v/>
      </c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23" t="str">
        <f t="shared" si="46"/>
        <v/>
      </c>
      <c r="GQ110" s="18"/>
      <c r="GR110" s="18"/>
      <c r="GS110" s="18"/>
      <c r="GT110" s="18"/>
      <c r="GU110" s="18"/>
      <c r="GV110" s="18"/>
      <c r="GW110" s="18"/>
      <c r="GX110" s="18"/>
      <c r="GY110" s="18"/>
      <c r="GZ110" s="30"/>
      <c r="HA110" s="18"/>
      <c r="HB110" s="18"/>
      <c r="HC110" s="18"/>
      <c r="HD110" s="18"/>
      <c r="HE110" s="18"/>
      <c r="HF110" s="18"/>
      <c r="HG110" s="18"/>
      <c r="HH110" s="18"/>
      <c r="HI110" s="18"/>
      <c r="HJ110" s="24" t="str">
        <f t="shared" si="47"/>
        <v/>
      </c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24" t="str">
        <f t="shared" si="48"/>
        <v/>
      </c>
      <c r="IC110" s="18"/>
      <c r="ID110" s="18"/>
      <c r="IE110" s="18"/>
      <c r="IF110" s="18"/>
      <c r="IG110" s="18"/>
      <c r="IH110" s="18"/>
      <c r="II110" s="18"/>
      <c r="IJ110" s="24" t="str">
        <f t="shared" si="49"/>
        <v/>
      </c>
      <c r="IK110" s="18"/>
      <c r="IL110" s="18"/>
      <c r="IM110" s="18"/>
      <c r="IN110" s="18"/>
      <c r="IO110" s="18"/>
      <c r="IP110" s="18"/>
      <c r="IQ110" s="18"/>
      <c r="IR110" s="18"/>
      <c r="IS110" s="23" t="str">
        <f t="shared" si="50"/>
        <v/>
      </c>
      <c r="IT110" s="18"/>
      <c r="IU110" s="18"/>
      <c r="IV110" s="18"/>
      <c r="IW110" s="23" t="str">
        <f t="shared" si="51"/>
        <v/>
      </c>
      <c r="IX110" s="18"/>
      <c r="IY110" s="18"/>
      <c r="IZ110" s="18"/>
      <c r="JA110" s="18"/>
      <c r="JB110" s="18"/>
      <c r="JC110" s="18"/>
      <c r="JD110" s="18"/>
      <c r="JE110" s="23" t="str">
        <f t="shared" si="64"/>
        <v/>
      </c>
      <c r="JF110" s="18"/>
      <c r="JG110" s="18"/>
      <c r="JH110" s="18"/>
      <c r="JI110" s="18"/>
      <c r="JJ110" s="23" t="str">
        <f t="shared" si="65"/>
        <v/>
      </c>
      <c r="JK110" s="18"/>
      <c r="JL110" s="18"/>
      <c r="JM110" s="18"/>
      <c r="JN110" s="18"/>
      <c r="JO110" s="18"/>
      <c r="JP110" s="24" t="str">
        <f t="shared" si="66"/>
        <v/>
      </c>
      <c r="JQ110" s="18"/>
      <c r="JR110" s="18"/>
      <c r="JS110" s="18"/>
      <c r="JT110" s="18"/>
      <c r="JU110" s="18"/>
      <c r="JV110" s="24" t="str">
        <f t="shared" si="67"/>
        <v/>
      </c>
      <c r="JW110" s="18"/>
      <c r="JX110" s="18"/>
      <c r="JY110" s="18"/>
      <c r="JZ110" s="18"/>
      <c r="KA110" s="17"/>
      <c r="KB110" s="17"/>
      <c r="KC110" s="17"/>
      <c r="KD110" s="17"/>
      <c r="KE110" s="17"/>
      <c r="KF110" s="17"/>
      <c r="KG110" s="17"/>
      <c r="KH110" s="17"/>
      <c r="KI110" s="17"/>
      <c r="KJ110" s="17"/>
      <c r="KK110" s="17"/>
      <c r="KL110" s="17"/>
      <c r="KM110" s="17"/>
      <c r="KN110" s="17"/>
      <c r="KO110" s="17"/>
      <c r="KP110" s="17"/>
      <c r="KQ110" s="17"/>
      <c r="KR110" s="17"/>
      <c r="KS110" s="17"/>
      <c r="KT110" s="17"/>
      <c r="KU110" s="17"/>
      <c r="KV110" s="17"/>
      <c r="KW110" s="17"/>
      <c r="KX110" s="17"/>
      <c r="KY110" s="17"/>
      <c r="KZ110" s="17"/>
      <c r="LA110" s="17"/>
      <c r="LB110" s="17"/>
      <c r="LC110" s="17"/>
      <c r="LD110" s="17"/>
      <c r="LE110" s="17"/>
      <c r="LF110" s="17"/>
      <c r="LG110" s="17"/>
      <c r="LH110" s="17"/>
      <c r="LI110" s="17"/>
      <c r="LJ110" s="17"/>
      <c r="LK110" s="17"/>
      <c r="LL110" s="17"/>
      <c r="LM110" s="17"/>
      <c r="LN110" s="17"/>
    </row>
    <row r="111" spans="1:326" x14ac:dyDescent="0.25">
      <c r="A111" s="17" t="str">
        <f t="shared" si="56"/>
        <v/>
      </c>
      <c r="B111" s="31"/>
      <c r="C111" s="31"/>
      <c r="D111" s="31"/>
      <c r="E111" s="26"/>
      <c r="F111" s="26"/>
      <c r="G111" s="26"/>
      <c r="H111" s="27"/>
      <c r="I111" s="27"/>
      <c r="J111" s="31"/>
      <c r="K111" s="31"/>
      <c r="L111" s="31"/>
      <c r="M111" s="18"/>
      <c r="N111" s="48" t="str">
        <f t="shared" si="60"/>
        <v/>
      </c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CD111" s="18" t="str">
        <f t="shared" si="61"/>
        <v/>
      </c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DL111" s="31"/>
      <c r="DM111" s="31"/>
      <c r="DN111" s="31"/>
      <c r="DO111" s="31"/>
      <c r="DP111" s="31"/>
      <c r="DQ111" s="31"/>
      <c r="DR111" s="31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  <c r="EE111" s="31"/>
      <c r="EF111" s="31"/>
      <c r="EG111" s="31"/>
      <c r="EH111" s="31"/>
      <c r="EI111" s="31"/>
      <c r="EJ111" s="31"/>
      <c r="EK111" s="31"/>
      <c r="EL111" s="31"/>
      <c r="EM111" s="31"/>
      <c r="EN111" s="31"/>
      <c r="EO111" s="31"/>
      <c r="EP111" s="31"/>
      <c r="EQ111" s="31"/>
      <c r="ER111" s="31"/>
      <c r="ES111" s="31"/>
      <c r="ET111" s="31"/>
      <c r="EU111" s="31"/>
      <c r="EV111" s="31"/>
      <c r="EW111" s="31"/>
      <c r="EX111" s="31"/>
      <c r="EY111" s="31"/>
      <c r="EZ111" s="31"/>
      <c r="FA111" s="31"/>
      <c r="FB111" s="103"/>
      <c r="FC111" s="103"/>
      <c r="FD111" s="103"/>
      <c r="FE111" s="103"/>
      <c r="FF111" s="103"/>
      <c r="FG111" s="22"/>
      <c r="FH111" s="23" t="str">
        <f t="shared" si="62"/>
        <v/>
      </c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23" t="str">
        <f t="shared" si="63"/>
        <v/>
      </c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23" t="str">
        <f t="shared" si="46"/>
        <v/>
      </c>
      <c r="GQ111" s="18"/>
      <c r="GR111" s="18"/>
      <c r="GS111" s="18"/>
      <c r="GT111" s="18"/>
      <c r="GU111" s="18"/>
      <c r="GV111" s="18"/>
      <c r="GW111" s="18"/>
      <c r="GX111" s="18"/>
      <c r="GY111" s="18"/>
      <c r="GZ111" s="30"/>
      <c r="HA111" s="18"/>
      <c r="HB111" s="18"/>
      <c r="HC111" s="18"/>
      <c r="HD111" s="18"/>
      <c r="HE111" s="18"/>
      <c r="HF111" s="18"/>
      <c r="HG111" s="18"/>
      <c r="HH111" s="18"/>
      <c r="HI111" s="18"/>
      <c r="HJ111" s="24" t="str">
        <f t="shared" si="47"/>
        <v/>
      </c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24" t="str">
        <f t="shared" si="48"/>
        <v/>
      </c>
      <c r="IC111" s="18"/>
      <c r="ID111" s="18"/>
      <c r="IE111" s="18"/>
      <c r="IF111" s="18"/>
      <c r="IG111" s="18"/>
      <c r="IH111" s="18"/>
      <c r="II111" s="18"/>
      <c r="IJ111" s="24" t="str">
        <f t="shared" si="49"/>
        <v/>
      </c>
      <c r="IK111" s="18"/>
      <c r="IL111" s="18"/>
      <c r="IM111" s="18"/>
      <c r="IN111" s="18"/>
      <c r="IO111" s="18"/>
      <c r="IP111" s="18"/>
      <c r="IQ111" s="18"/>
      <c r="IR111" s="18"/>
      <c r="IS111" s="23" t="str">
        <f t="shared" si="50"/>
        <v/>
      </c>
      <c r="IT111" s="18"/>
      <c r="IU111" s="18"/>
      <c r="IV111" s="18"/>
      <c r="IW111" s="23" t="str">
        <f t="shared" si="51"/>
        <v/>
      </c>
      <c r="IX111" s="18"/>
      <c r="IY111" s="18"/>
      <c r="IZ111" s="18"/>
      <c r="JA111" s="18"/>
      <c r="JB111" s="18"/>
      <c r="JC111" s="18"/>
      <c r="JD111" s="18"/>
      <c r="JE111" s="23" t="str">
        <f t="shared" si="64"/>
        <v/>
      </c>
      <c r="JF111" s="18"/>
      <c r="JG111" s="18"/>
      <c r="JH111" s="18"/>
      <c r="JI111" s="18"/>
      <c r="JJ111" s="23" t="str">
        <f t="shared" si="65"/>
        <v/>
      </c>
      <c r="JK111" s="18"/>
      <c r="JL111" s="18"/>
      <c r="JM111" s="18"/>
      <c r="JN111" s="18"/>
      <c r="JO111" s="18"/>
      <c r="JP111" s="24" t="str">
        <f t="shared" si="66"/>
        <v/>
      </c>
      <c r="JQ111" s="18"/>
      <c r="JR111" s="18"/>
      <c r="JS111" s="18"/>
      <c r="JT111" s="18"/>
      <c r="JU111" s="18"/>
      <c r="JV111" s="24" t="str">
        <f t="shared" si="67"/>
        <v/>
      </c>
      <c r="JW111" s="18"/>
      <c r="JX111" s="18"/>
      <c r="JY111" s="18"/>
      <c r="JZ111" s="18"/>
      <c r="KA111" s="17"/>
      <c r="KB111" s="17"/>
      <c r="KC111" s="17"/>
      <c r="KD111" s="17"/>
      <c r="KE111" s="17"/>
      <c r="KF111" s="17"/>
      <c r="KG111" s="17"/>
      <c r="KH111" s="17"/>
      <c r="KI111" s="17"/>
      <c r="KJ111" s="17"/>
      <c r="KK111" s="17"/>
      <c r="KL111" s="17"/>
      <c r="KM111" s="17"/>
      <c r="KN111" s="17"/>
      <c r="KO111" s="17"/>
      <c r="KP111" s="17"/>
      <c r="KQ111" s="17"/>
      <c r="KR111" s="17"/>
      <c r="KS111" s="17"/>
      <c r="KT111" s="17"/>
      <c r="KU111" s="17"/>
      <c r="KV111" s="17"/>
      <c r="KW111" s="17"/>
      <c r="KX111" s="17"/>
      <c r="KY111" s="17"/>
      <c r="KZ111" s="17"/>
      <c r="LA111" s="17"/>
      <c r="LB111" s="17"/>
      <c r="LC111" s="17"/>
      <c r="LD111" s="17"/>
      <c r="LE111" s="17"/>
      <c r="LF111" s="17"/>
      <c r="LG111" s="17"/>
      <c r="LH111" s="17"/>
      <c r="LI111" s="17"/>
      <c r="LJ111" s="17"/>
      <c r="LK111" s="17"/>
      <c r="LL111" s="17"/>
      <c r="LM111" s="17"/>
      <c r="LN111" s="17"/>
    </row>
    <row r="112" spans="1:326" x14ac:dyDescent="0.25">
      <c r="A112" s="17" t="str">
        <f t="shared" si="56"/>
        <v/>
      </c>
      <c r="B112" s="31"/>
      <c r="C112" s="31"/>
      <c r="D112" s="31"/>
      <c r="E112" s="26"/>
      <c r="F112" s="26"/>
      <c r="G112" s="26"/>
      <c r="H112" s="27"/>
      <c r="I112" s="27"/>
      <c r="J112" s="31"/>
      <c r="K112" s="31"/>
      <c r="L112" s="31"/>
      <c r="M112" s="18"/>
      <c r="N112" s="48" t="str">
        <f t="shared" si="60"/>
        <v/>
      </c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CD112" s="18" t="str">
        <f t="shared" si="61"/>
        <v/>
      </c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  <c r="EE112" s="31"/>
      <c r="EF112" s="31"/>
      <c r="EG112" s="31"/>
      <c r="EH112" s="31"/>
      <c r="EI112" s="31"/>
      <c r="EJ112" s="31"/>
      <c r="EK112" s="31"/>
      <c r="EL112" s="31"/>
      <c r="EM112" s="31"/>
      <c r="EN112" s="31"/>
      <c r="EO112" s="31"/>
      <c r="EP112" s="31"/>
      <c r="EQ112" s="31"/>
      <c r="ER112" s="31"/>
      <c r="ES112" s="31"/>
      <c r="ET112" s="31"/>
      <c r="EU112" s="31"/>
      <c r="EV112" s="31"/>
      <c r="EW112" s="31"/>
      <c r="EX112" s="31"/>
      <c r="EY112" s="31"/>
      <c r="EZ112" s="31"/>
      <c r="FA112" s="31"/>
      <c r="FB112" s="103"/>
      <c r="FC112" s="103"/>
      <c r="FD112" s="103"/>
      <c r="FE112" s="103"/>
      <c r="FF112" s="103"/>
      <c r="FG112" s="22"/>
      <c r="FH112" s="23" t="str">
        <f t="shared" si="62"/>
        <v/>
      </c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23" t="str">
        <f t="shared" si="63"/>
        <v/>
      </c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23" t="str">
        <f t="shared" si="46"/>
        <v/>
      </c>
      <c r="GQ112" s="18"/>
      <c r="GR112" s="18"/>
      <c r="GS112" s="18"/>
      <c r="GT112" s="18"/>
      <c r="GU112" s="18"/>
      <c r="GV112" s="18"/>
      <c r="GW112" s="18"/>
      <c r="GX112" s="18"/>
      <c r="GY112" s="18"/>
      <c r="GZ112" s="30"/>
      <c r="HA112" s="18"/>
      <c r="HB112" s="18"/>
      <c r="HC112" s="18"/>
      <c r="HD112" s="18"/>
      <c r="HE112" s="18"/>
      <c r="HF112" s="18"/>
      <c r="HG112" s="18"/>
      <c r="HH112" s="18"/>
      <c r="HI112" s="18"/>
      <c r="HJ112" s="24" t="str">
        <f t="shared" si="47"/>
        <v/>
      </c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24" t="str">
        <f t="shared" si="48"/>
        <v/>
      </c>
      <c r="IC112" s="18"/>
      <c r="ID112" s="18"/>
      <c r="IE112" s="18"/>
      <c r="IF112" s="18"/>
      <c r="IG112" s="18"/>
      <c r="IH112" s="18"/>
      <c r="II112" s="18"/>
      <c r="IJ112" s="24" t="str">
        <f t="shared" si="49"/>
        <v/>
      </c>
      <c r="IK112" s="18"/>
      <c r="IL112" s="18"/>
      <c r="IM112" s="18"/>
      <c r="IN112" s="18"/>
      <c r="IO112" s="18"/>
      <c r="IP112" s="18"/>
      <c r="IQ112" s="18"/>
      <c r="IR112" s="18"/>
      <c r="IS112" s="23" t="str">
        <f t="shared" si="50"/>
        <v/>
      </c>
      <c r="IT112" s="18"/>
      <c r="IU112" s="18"/>
      <c r="IV112" s="18"/>
      <c r="IW112" s="23" t="str">
        <f t="shared" si="51"/>
        <v/>
      </c>
      <c r="IX112" s="18"/>
      <c r="IY112" s="18"/>
      <c r="IZ112" s="18"/>
      <c r="JA112" s="18"/>
      <c r="JB112" s="18"/>
      <c r="JC112" s="18"/>
      <c r="JD112" s="18"/>
      <c r="JE112" s="23" t="str">
        <f t="shared" si="64"/>
        <v/>
      </c>
      <c r="JF112" s="18"/>
      <c r="JG112" s="18"/>
      <c r="JH112" s="18"/>
      <c r="JI112" s="18"/>
      <c r="JJ112" s="23" t="str">
        <f t="shared" si="65"/>
        <v/>
      </c>
      <c r="JK112" s="18"/>
      <c r="JL112" s="18"/>
      <c r="JM112" s="18"/>
      <c r="JN112" s="18"/>
      <c r="JO112" s="18"/>
      <c r="JP112" s="24" t="str">
        <f t="shared" si="66"/>
        <v/>
      </c>
      <c r="JQ112" s="18"/>
      <c r="JR112" s="18"/>
      <c r="JS112" s="18"/>
      <c r="JT112" s="18"/>
      <c r="JU112" s="18"/>
      <c r="JV112" s="24" t="str">
        <f t="shared" si="67"/>
        <v/>
      </c>
      <c r="JW112" s="18"/>
      <c r="JX112" s="18"/>
      <c r="JY112" s="18"/>
      <c r="JZ112" s="18"/>
      <c r="KA112" s="17"/>
      <c r="KB112" s="17"/>
      <c r="KC112" s="17"/>
      <c r="KD112" s="17"/>
      <c r="KE112" s="17"/>
      <c r="KF112" s="17"/>
      <c r="KG112" s="17"/>
      <c r="KH112" s="17"/>
      <c r="KI112" s="17"/>
      <c r="KJ112" s="17"/>
      <c r="KK112" s="17"/>
      <c r="KL112" s="17"/>
      <c r="KM112" s="17"/>
      <c r="KN112" s="17"/>
      <c r="KO112" s="17"/>
      <c r="KP112" s="17"/>
      <c r="KQ112" s="17"/>
      <c r="KR112" s="17"/>
      <c r="KS112" s="17"/>
      <c r="KT112" s="17"/>
      <c r="KU112" s="17"/>
      <c r="KV112" s="17"/>
      <c r="KW112" s="17"/>
      <c r="KX112" s="17"/>
      <c r="KY112" s="17"/>
      <c r="KZ112" s="17"/>
      <c r="LA112" s="17"/>
      <c r="LB112" s="17"/>
      <c r="LC112" s="17"/>
      <c r="LD112" s="17"/>
      <c r="LE112" s="17"/>
      <c r="LF112" s="17"/>
      <c r="LG112" s="17"/>
      <c r="LH112" s="17"/>
      <c r="LI112" s="17"/>
      <c r="LJ112" s="17"/>
      <c r="LK112" s="17"/>
      <c r="LL112" s="17"/>
      <c r="LM112" s="17"/>
      <c r="LN112" s="17"/>
    </row>
    <row r="113" spans="1:326" x14ac:dyDescent="0.25">
      <c r="A113" s="17" t="str">
        <f t="shared" si="56"/>
        <v/>
      </c>
      <c r="B113" s="31"/>
      <c r="C113" s="31"/>
      <c r="D113" s="31"/>
      <c r="E113" s="26"/>
      <c r="F113" s="26"/>
      <c r="G113" s="26"/>
      <c r="H113" s="27"/>
      <c r="I113" s="27"/>
      <c r="J113" s="31"/>
      <c r="K113" s="31"/>
      <c r="L113" s="31"/>
      <c r="M113" s="18"/>
      <c r="N113" s="48" t="str">
        <f t="shared" si="60"/>
        <v/>
      </c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CD113" s="18" t="str">
        <f t="shared" si="61"/>
        <v/>
      </c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103"/>
      <c r="FC113" s="103"/>
      <c r="FD113" s="103"/>
      <c r="FE113" s="103"/>
      <c r="FF113" s="103"/>
      <c r="FG113" s="22"/>
      <c r="FH113" s="23" t="str">
        <f t="shared" si="62"/>
        <v/>
      </c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23" t="str">
        <f t="shared" si="63"/>
        <v/>
      </c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23" t="str">
        <f t="shared" si="46"/>
        <v/>
      </c>
      <c r="GQ113" s="18"/>
      <c r="GR113" s="18"/>
      <c r="GS113" s="18"/>
      <c r="GT113" s="18"/>
      <c r="GU113" s="18"/>
      <c r="GV113" s="18"/>
      <c r="GW113" s="18"/>
      <c r="GX113" s="18"/>
      <c r="GY113" s="18"/>
      <c r="GZ113" s="30"/>
      <c r="HA113" s="18"/>
      <c r="HB113" s="18"/>
      <c r="HC113" s="18"/>
      <c r="HD113" s="18"/>
      <c r="HE113" s="18"/>
      <c r="HF113" s="18"/>
      <c r="HG113" s="18"/>
      <c r="HH113" s="18"/>
      <c r="HI113" s="18"/>
      <c r="HJ113" s="24" t="str">
        <f t="shared" si="47"/>
        <v/>
      </c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24" t="str">
        <f t="shared" si="48"/>
        <v/>
      </c>
      <c r="IC113" s="18"/>
      <c r="ID113" s="18"/>
      <c r="IE113" s="18"/>
      <c r="IF113" s="18"/>
      <c r="IG113" s="18"/>
      <c r="IH113" s="18"/>
      <c r="II113" s="18"/>
      <c r="IJ113" s="24" t="str">
        <f t="shared" si="49"/>
        <v/>
      </c>
      <c r="IK113" s="18"/>
      <c r="IL113" s="18"/>
      <c r="IM113" s="18"/>
      <c r="IN113" s="18"/>
      <c r="IO113" s="18"/>
      <c r="IP113" s="18"/>
      <c r="IQ113" s="18"/>
      <c r="IR113" s="18"/>
      <c r="IS113" s="23" t="str">
        <f t="shared" si="50"/>
        <v/>
      </c>
      <c r="IT113" s="18"/>
      <c r="IU113" s="18"/>
      <c r="IV113" s="18"/>
      <c r="IW113" s="23" t="str">
        <f t="shared" si="51"/>
        <v/>
      </c>
      <c r="IX113" s="18"/>
      <c r="IY113" s="18"/>
      <c r="IZ113" s="18"/>
      <c r="JA113" s="18"/>
      <c r="JB113" s="18"/>
      <c r="JC113" s="18"/>
      <c r="JD113" s="18"/>
      <c r="JE113" s="23" t="str">
        <f t="shared" si="64"/>
        <v/>
      </c>
      <c r="JF113" s="18"/>
      <c r="JG113" s="18"/>
      <c r="JH113" s="18"/>
      <c r="JI113" s="18"/>
      <c r="JJ113" s="23" t="str">
        <f t="shared" si="65"/>
        <v/>
      </c>
      <c r="JK113" s="18"/>
      <c r="JL113" s="18"/>
      <c r="JM113" s="18"/>
      <c r="JN113" s="18"/>
      <c r="JO113" s="18"/>
      <c r="JP113" s="24" t="str">
        <f t="shared" si="66"/>
        <v/>
      </c>
      <c r="JQ113" s="18"/>
      <c r="JR113" s="18"/>
      <c r="JS113" s="18"/>
      <c r="JT113" s="18"/>
      <c r="JU113" s="18"/>
      <c r="JV113" s="24" t="str">
        <f t="shared" si="67"/>
        <v/>
      </c>
      <c r="JW113" s="18"/>
      <c r="JX113" s="18"/>
      <c r="JY113" s="18"/>
      <c r="JZ113" s="18"/>
      <c r="KA113" s="17"/>
      <c r="KB113" s="17"/>
      <c r="KC113" s="17"/>
      <c r="KD113" s="17"/>
      <c r="KE113" s="17"/>
      <c r="KF113" s="17"/>
      <c r="KG113" s="17"/>
      <c r="KH113" s="17"/>
      <c r="KI113" s="17"/>
      <c r="KJ113" s="17"/>
      <c r="KK113" s="17"/>
      <c r="KL113" s="17"/>
      <c r="KM113" s="17"/>
      <c r="KN113" s="17"/>
      <c r="KO113" s="17"/>
      <c r="KP113" s="17"/>
      <c r="KQ113" s="17"/>
      <c r="KR113" s="17"/>
      <c r="KS113" s="17"/>
      <c r="KT113" s="17"/>
      <c r="KU113" s="17"/>
      <c r="KV113" s="17"/>
      <c r="KW113" s="17"/>
      <c r="KX113" s="17"/>
      <c r="KY113" s="17"/>
      <c r="KZ113" s="17"/>
      <c r="LA113" s="17"/>
      <c r="LB113" s="17"/>
      <c r="LC113" s="17"/>
      <c r="LD113" s="17"/>
      <c r="LE113" s="17"/>
      <c r="LF113" s="17"/>
      <c r="LG113" s="17"/>
      <c r="LH113" s="17"/>
      <c r="LI113" s="17"/>
      <c r="LJ113" s="17"/>
      <c r="LK113" s="17"/>
      <c r="LL113" s="17"/>
      <c r="LM113" s="17"/>
      <c r="LN113" s="17"/>
    </row>
    <row r="114" spans="1:326" x14ac:dyDescent="0.25">
      <c r="A114" s="17" t="str">
        <f t="shared" si="56"/>
        <v/>
      </c>
      <c r="B114" s="31"/>
      <c r="C114" s="31"/>
      <c r="D114" s="31"/>
      <c r="E114" s="26"/>
      <c r="F114" s="26"/>
      <c r="G114" s="26"/>
      <c r="H114" s="27"/>
      <c r="I114" s="27"/>
      <c r="J114" s="31"/>
      <c r="K114" s="31"/>
      <c r="L114" s="31"/>
      <c r="M114" s="18"/>
      <c r="N114" s="48" t="str">
        <f t="shared" si="60"/>
        <v/>
      </c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CD114" s="18" t="str">
        <f t="shared" si="61"/>
        <v/>
      </c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  <c r="EE114" s="31"/>
      <c r="EF114" s="31"/>
      <c r="EG114" s="31"/>
      <c r="EH114" s="31"/>
      <c r="EI114" s="31"/>
      <c r="EJ114" s="31"/>
      <c r="EK114" s="31"/>
      <c r="EL114" s="31"/>
      <c r="EM114" s="31"/>
      <c r="EN114" s="31"/>
      <c r="EO114" s="31"/>
      <c r="EP114" s="31"/>
      <c r="EQ114" s="31"/>
      <c r="ER114" s="31"/>
      <c r="ES114" s="31"/>
      <c r="ET114" s="31"/>
      <c r="EU114" s="31"/>
      <c r="EV114" s="31"/>
      <c r="EW114" s="31"/>
      <c r="EX114" s="31"/>
      <c r="EY114" s="31"/>
      <c r="EZ114" s="31"/>
      <c r="FA114" s="31"/>
      <c r="FB114" s="103"/>
      <c r="FC114" s="103"/>
      <c r="FD114" s="103"/>
      <c r="FE114" s="103"/>
      <c r="FF114" s="103"/>
      <c r="FG114" s="22"/>
      <c r="FH114" s="23" t="str">
        <f t="shared" si="62"/>
        <v/>
      </c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23" t="str">
        <f t="shared" si="63"/>
        <v/>
      </c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23" t="str">
        <f t="shared" si="46"/>
        <v/>
      </c>
      <c r="GQ114" s="18"/>
      <c r="GR114" s="18"/>
      <c r="GS114" s="18"/>
      <c r="GT114" s="18"/>
      <c r="GU114" s="18"/>
      <c r="GV114" s="18"/>
      <c r="GW114" s="18"/>
      <c r="GX114" s="18"/>
      <c r="GY114" s="18"/>
      <c r="GZ114" s="30"/>
      <c r="HA114" s="18"/>
      <c r="HB114" s="18"/>
      <c r="HC114" s="18"/>
      <c r="HD114" s="18"/>
      <c r="HE114" s="18"/>
      <c r="HF114" s="18"/>
      <c r="HG114" s="18"/>
      <c r="HH114" s="18"/>
      <c r="HI114" s="18"/>
      <c r="HJ114" s="24" t="str">
        <f t="shared" si="47"/>
        <v/>
      </c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24" t="str">
        <f t="shared" si="48"/>
        <v/>
      </c>
      <c r="IC114" s="18"/>
      <c r="ID114" s="18"/>
      <c r="IE114" s="18"/>
      <c r="IF114" s="18"/>
      <c r="IG114" s="18"/>
      <c r="IH114" s="18"/>
      <c r="II114" s="18"/>
      <c r="IJ114" s="24" t="str">
        <f t="shared" si="49"/>
        <v/>
      </c>
      <c r="IK114" s="18"/>
      <c r="IL114" s="18"/>
      <c r="IM114" s="18"/>
      <c r="IN114" s="18"/>
      <c r="IO114" s="18"/>
      <c r="IP114" s="18"/>
      <c r="IQ114" s="18"/>
      <c r="IR114" s="18"/>
      <c r="IS114" s="23" t="str">
        <f t="shared" si="50"/>
        <v/>
      </c>
      <c r="IT114" s="18"/>
      <c r="IU114" s="18"/>
      <c r="IV114" s="18"/>
      <c r="IW114" s="23" t="str">
        <f t="shared" si="51"/>
        <v/>
      </c>
      <c r="IX114" s="18"/>
      <c r="IY114" s="18"/>
      <c r="IZ114" s="18"/>
      <c r="JA114" s="18"/>
      <c r="JB114" s="18"/>
      <c r="JC114" s="18"/>
      <c r="JD114" s="18"/>
      <c r="JE114" s="23" t="str">
        <f t="shared" si="64"/>
        <v/>
      </c>
      <c r="JF114" s="18"/>
      <c r="JG114" s="18"/>
      <c r="JH114" s="18"/>
      <c r="JI114" s="18"/>
      <c r="JJ114" s="23" t="str">
        <f t="shared" si="65"/>
        <v/>
      </c>
      <c r="JK114" s="18"/>
      <c r="JL114" s="18"/>
      <c r="JM114" s="18"/>
      <c r="JN114" s="18"/>
      <c r="JO114" s="18"/>
      <c r="JP114" s="24" t="str">
        <f t="shared" si="66"/>
        <v/>
      </c>
      <c r="JQ114" s="18"/>
      <c r="JR114" s="18"/>
      <c r="JS114" s="18"/>
      <c r="JT114" s="18"/>
      <c r="JU114" s="18"/>
      <c r="JV114" s="24" t="str">
        <f t="shared" si="67"/>
        <v/>
      </c>
      <c r="JW114" s="18"/>
      <c r="JX114" s="18"/>
      <c r="JY114" s="18"/>
      <c r="JZ114" s="18"/>
      <c r="KA114" s="17"/>
      <c r="KB114" s="17"/>
      <c r="KC114" s="17"/>
      <c r="KD114" s="17"/>
      <c r="KE114" s="17"/>
      <c r="KF114" s="17"/>
      <c r="KG114" s="17"/>
      <c r="KH114" s="17"/>
      <c r="KI114" s="17"/>
      <c r="KJ114" s="17"/>
      <c r="KK114" s="17"/>
      <c r="KL114" s="17"/>
      <c r="KM114" s="17"/>
      <c r="KN114" s="17"/>
      <c r="KO114" s="17"/>
      <c r="KP114" s="17"/>
      <c r="KQ114" s="17"/>
      <c r="KR114" s="17"/>
      <c r="KS114" s="17"/>
      <c r="KT114" s="17"/>
      <c r="KU114" s="17"/>
      <c r="KV114" s="17"/>
      <c r="KW114" s="17"/>
      <c r="KX114" s="17"/>
      <c r="KY114" s="17"/>
      <c r="KZ114" s="17"/>
      <c r="LA114" s="17"/>
      <c r="LB114" s="17"/>
      <c r="LC114" s="17"/>
      <c r="LD114" s="17"/>
      <c r="LE114" s="17"/>
      <c r="LF114" s="17"/>
      <c r="LG114" s="17"/>
      <c r="LH114" s="17"/>
      <c r="LI114" s="17"/>
      <c r="LJ114" s="17"/>
      <c r="LK114" s="17"/>
      <c r="LL114" s="17"/>
      <c r="LM114" s="17"/>
      <c r="LN114" s="17"/>
    </row>
    <row r="115" spans="1:326" x14ac:dyDescent="0.25">
      <c r="A115" s="17" t="str">
        <f t="shared" si="56"/>
        <v/>
      </c>
      <c r="B115" s="31"/>
      <c r="C115" s="31"/>
      <c r="D115" s="31"/>
      <c r="E115" s="26"/>
      <c r="F115" s="26"/>
      <c r="G115" s="26"/>
      <c r="H115" s="27"/>
      <c r="I115" s="27"/>
      <c r="J115" s="31"/>
      <c r="K115" s="31"/>
      <c r="L115" s="31"/>
      <c r="M115" s="18"/>
      <c r="N115" s="48" t="str">
        <f t="shared" si="60"/>
        <v/>
      </c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CD115" s="18" t="str">
        <f t="shared" si="61"/>
        <v/>
      </c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DL115" s="31"/>
      <c r="DM115" s="31"/>
      <c r="DN115" s="31"/>
      <c r="DO115" s="31"/>
      <c r="DP115" s="31"/>
      <c r="DQ115" s="31"/>
      <c r="DR115" s="31"/>
      <c r="DS115" s="31"/>
      <c r="DT115" s="31"/>
      <c r="DU115" s="31"/>
      <c r="DV115" s="31"/>
      <c r="DW115" s="31"/>
      <c r="DX115" s="31"/>
      <c r="DY115" s="31"/>
      <c r="DZ115" s="31"/>
      <c r="EA115" s="31"/>
      <c r="EB115" s="31"/>
      <c r="EC115" s="31"/>
      <c r="ED115" s="31"/>
      <c r="EE115" s="31"/>
      <c r="EF115" s="31"/>
      <c r="EG115" s="31"/>
      <c r="EH115" s="31"/>
      <c r="EI115" s="31"/>
      <c r="EJ115" s="31"/>
      <c r="EK115" s="31"/>
      <c r="EL115" s="31"/>
      <c r="EM115" s="31"/>
      <c r="EN115" s="31"/>
      <c r="EO115" s="31"/>
      <c r="EP115" s="31"/>
      <c r="EQ115" s="31"/>
      <c r="ER115" s="31"/>
      <c r="ES115" s="31"/>
      <c r="ET115" s="31"/>
      <c r="EU115" s="31"/>
      <c r="EV115" s="31"/>
      <c r="EW115" s="31"/>
      <c r="EX115" s="31"/>
      <c r="EY115" s="31"/>
      <c r="EZ115" s="31"/>
      <c r="FA115" s="31"/>
      <c r="FB115" s="103"/>
      <c r="FC115" s="103"/>
      <c r="FD115" s="103"/>
      <c r="FE115" s="103"/>
      <c r="FF115" s="103"/>
      <c r="FG115" s="22"/>
      <c r="FH115" s="23" t="str">
        <f t="shared" si="62"/>
        <v/>
      </c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23" t="str">
        <f t="shared" si="63"/>
        <v/>
      </c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23" t="str">
        <f t="shared" si="46"/>
        <v/>
      </c>
      <c r="GQ115" s="18"/>
      <c r="GR115" s="18"/>
      <c r="GS115" s="18"/>
      <c r="GT115" s="18"/>
      <c r="GU115" s="18"/>
      <c r="GV115" s="18"/>
      <c r="GW115" s="18"/>
      <c r="GX115" s="18"/>
      <c r="GY115" s="18"/>
      <c r="GZ115" s="30"/>
      <c r="HA115" s="18"/>
      <c r="HB115" s="18"/>
      <c r="HC115" s="18"/>
      <c r="HD115" s="18"/>
      <c r="HE115" s="18"/>
      <c r="HF115" s="18"/>
      <c r="HG115" s="18"/>
      <c r="HH115" s="18"/>
      <c r="HI115" s="18"/>
      <c r="HJ115" s="24" t="str">
        <f t="shared" si="47"/>
        <v/>
      </c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24" t="str">
        <f t="shared" si="48"/>
        <v/>
      </c>
      <c r="IC115" s="18"/>
      <c r="ID115" s="18"/>
      <c r="IE115" s="18"/>
      <c r="IF115" s="18"/>
      <c r="IG115" s="18"/>
      <c r="IH115" s="18"/>
      <c r="II115" s="18"/>
      <c r="IJ115" s="24" t="str">
        <f t="shared" si="49"/>
        <v/>
      </c>
      <c r="IK115" s="18"/>
      <c r="IL115" s="18"/>
      <c r="IM115" s="18"/>
      <c r="IN115" s="18"/>
      <c r="IO115" s="18"/>
      <c r="IP115" s="18"/>
      <c r="IQ115" s="18"/>
      <c r="IR115" s="18"/>
      <c r="IS115" s="23" t="str">
        <f t="shared" si="50"/>
        <v/>
      </c>
      <c r="IT115" s="18"/>
      <c r="IU115" s="18"/>
      <c r="IV115" s="18"/>
      <c r="IW115" s="23" t="str">
        <f t="shared" si="51"/>
        <v/>
      </c>
      <c r="IX115" s="18"/>
      <c r="IY115" s="18"/>
      <c r="IZ115" s="18"/>
      <c r="JA115" s="18"/>
      <c r="JB115" s="18"/>
      <c r="JC115" s="18"/>
      <c r="JD115" s="18"/>
      <c r="JE115" s="23" t="str">
        <f t="shared" si="64"/>
        <v/>
      </c>
      <c r="JF115" s="18"/>
      <c r="JG115" s="18"/>
      <c r="JH115" s="18"/>
      <c r="JI115" s="18"/>
      <c r="JJ115" s="23" t="str">
        <f t="shared" si="65"/>
        <v/>
      </c>
      <c r="JK115" s="18"/>
      <c r="JL115" s="18"/>
      <c r="JM115" s="18"/>
      <c r="JN115" s="18"/>
      <c r="JO115" s="18"/>
      <c r="JP115" s="24" t="str">
        <f t="shared" si="66"/>
        <v/>
      </c>
      <c r="JQ115" s="18"/>
      <c r="JR115" s="18"/>
      <c r="JS115" s="18"/>
      <c r="JT115" s="18"/>
      <c r="JU115" s="18"/>
      <c r="JV115" s="24" t="str">
        <f t="shared" si="67"/>
        <v/>
      </c>
      <c r="JW115" s="18"/>
      <c r="JX115" s="18"/>
      <c r="JY115" s="18"/>
      <c r="JZ115" s="18"/>
    </row>
    <row r="116" spans="1:326" x14ac:dyDescent="0.25">
      <c r="A116" s="17" t="str">
        <f t="shared" si="56"/>
        <v/>
      </c>
      <c r="B116" s="31"/>
      <c r="C116" s="31"/>
      <c r="D116" s="31"/>
      <c r="E116" s="26"/>
      <c r="F116" s="26"/>
      <c r="G116" s="26"/>
      <c r="H116" s="27"/>
      <c r="I116" s="27"/>
      <c r="J116" s="31"/>
      <c r="K116" s="31"/>
      <c r="L116" s="31"/>
      <c r="M116" s="18"/>
      <c r="N116" s="48" t="str">
        <f t="shared" si="60"/>
        <v/>
      </c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CD116" s="18" t="str">
        <f t="shared" si="61"/>
        <v/>
      </c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DL116" s="31"/>
      <c r="DM116" s="31"/>
      <c r="DN116" s="31"/>
      <c r="DO116" s="31"/>
      <c r="DP116" s="31"/>
      <c r="DQ116" s="31"/>
      <c r="DR116" s="31"/>
      <c r="DS116" s="31"/>
      <c r="DT116" s="31"/>
      <c r="DU116" s="31"/>
      <c r="DV116" s="31"/>
      <c r="DW116" s="31"/>
      <c r="DX116" s="31"/>
      <c r="DY116" s="31"/>
      <c r="DZ116" s="31"/>
      <c r="EA116" s="31"/>
      <c r="EB116" s="31"/>
      <c r="EC116" s="31"/>
      <c r="ED116" s="31"/>
      <c r="EE116" s="31"/>
      <c r="EF116" s="31"/>
      <c r="EG116" s="31"/>
      <c r="EH116" s="31"/>
      <c r="EI116" s="31"/>
      <c r="EJ116" s="31"/>
      <c r="EK116" s="31"/>
      <c r="EL116" s="31"/>
      <c r="EM116" s="31"/>
      <c r="EN116" s="31"/>
      <c r="EO116" s="31"/>
      <c r="EP116" s="31"/>
      <c r="EQ116" s="31"/>
      <c r="ER116" s="31"/>
      <c r="ES116" s="31"/>
      <c r="ET116" s="31"/>
      <c r="EU116" s="31"/>
      <c r="EV116" s="31"/>
      <c r="EW116" s="31"/>
      <c r="EX116" s="31"/>
      <c r="EY116" s="31"/>
      <c r="EZ116" s="31"/>
      <c r="FA116" s="31"/>
      <c r="FB116" s="103"/>
      <c r="FC116" s="103"/>
      <c r="FD116" s="103"/>
      <c r="FE116" s="103"/>
      <c r="FF116" s="103"/>
      <c r="FG116" s="22"/>
      <c r="FH116" s="23" t="str">
        <f t="shared" si="62"/>
        <v/>
      </c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23" t="str">
        <f t="shared" si="63"/>
        <v/>
      </c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23" t="str">
        <f t="shared" si="46"/>
        <v/>
      </c>
      <c r="GQ116" s="18"/>
      <c r="GR116" s="18"/>
      <c r="GS116" s="18"/>
      <c r="GT116" s="18"/>
      <c r="GU116" s="18"/>
      <c r="GV116" s="18"/>
      <c r="GW116" s="18"/>
      <c r="GX116" s="18"/>
      <c r="GY116" s="18"/>
      <c r="GZ116" s="30"/>
      <c r="HA116" s="18"/>
      <c r="HB116" s="18"/>
      <c r="HC116" s="18"/>
      <c r="HD116" s="18"/>
      <c r="HE116" s="18"/>
      <c r="HF116" s="18"/>
      <c r="HG116" s="18"/>
      <c r="HH116" s="18"/>
      <c r="HI116" s="18"/>
      <c r="HJ116" s="24" t="str">
        <f t="shared" si="47"/>
        <v/>
      </c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24" t="str">
        <f t="shared" si="48"/>
        <v/>
      </c>
      <c r="IC116" s="18"/>
      <c r="ID116" s="18"/>
      <c r="IE116" s="18"/>
      <c r="IF116" s="18"/>
      <c r="IG116" s="18"/>
      <c r="IH116" s="18"/>
      <c r="II116" s="18"/>
      <c r="IJ116" s="24" t="str">
        <f t="shared" si="49"/>
        <v/>
      </c>
      <c r="IK116" s="18"/>
      <c r="IL116" s="18"/>
      <c r="IM116" s="18"/>
      <c r="IN116" s="18"/>
      <c r="IO116" s="18"/>
      <c r="IP116" s="18"/>
      <c r="IQ116" s="18"/>
      <c r="IR116" s="18"/>
      <c r="IS116" s="23" t="str">
        <f t="shared" si="50"/>
        <v/>
      </c>
      <c r="IT116" s="18"/>
      <c r="IU116" s="18"/>
      <c r="IV116" s="18"/>
      <c r="IW116" s="23" t="str">
        <f t="shared" si="51"/>
        <v/>
      </c>
      <c r="IX116" s="18"/>
      <c r="IY116" s="18"/>
      <c r="IZ116" s="18"/>
      <c r="JA116" s="18"/>
      <c r="JB116" s="18"/>
      <c r="JC116" s="18"/>
      <c r="JD116" s="18"/>
      <c r="JE116" s="23" t="str">
        <f t="shared" si="64"/>
        <v/>
      </c>
      <c r="JF116" s="18"/>
      <c r="JG116" s="18"/>
      <c r="JH116" s="18"/>
      <c r="JI116" s="18"/>
      <c r="JJ116" s="23" t="str">
        <f t="shared" si="65"/>
        <v/>
      </c>
      <c r="JK116" s="18"/>
      <c r="JL116" s="18"/>
      <c r="JM116" s="18"/>
      <c r="JN116" s="18"/>
      <c r="JO116" s="18"/>
      <c r="JP116" s="24" t="str">
        <f t="shared" si="66"/>
        <v/>
      </c>
      <c r="JQ116" s="18"/>
      <c r="JR116" s="18"/>
      <c r="JS116" s="18"/>
      <c r="JT116" s="18"/>
      <c r="JU116" s="18"/>
      <c r="JV116" s="24" t="str">
        <f t="shared" si="67"/>
        <v/>
      </c>
      <c r="JW116" s="18"/>
      <c r="JX116" s="18"/>
      <c r="JY116" s="18"/>
      <c r="JZ116" s="18"/>
    </row>
    <row r="117" spans="1:326" x14ac:dyDescent="0.25">
      <c r="A117" s="17" t="str">
        <f t="shared" si="56"/>
        <v/>
      </c>
      <c r="B117" s="31"/>
      <c r="C117" s="31"/>
      <c r="D117" s="31"/>
      <c r="E117" s="26"/>
      <c r="F117" s="26"/>
      <c r="G117" s="26"/>
      <c r="H117" s="27"/>
      <c r="I117" s="27"/>
      <c r="J117" s="31"/>
      <c r="K117" s="31"/>
      <c r="L117" s="31"/>
      <c r="M117" s="18"/>
      <c r="N117" s="48" t="str">
        <f t="shared" si="60"/>
        <v/>
      </c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CD117" s="18" t="str">
        <f t="shared" si="61"/>
        <v/>
      </c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DL117" s="31"/>
      <c r="DM117" s="31"/>
      <c r="DN117" s="31"/>
      <c r="DO117" s="31"/>
      <c r="DP117" s="31"/>
      <c r="DQ117" s="31"/>
      <c r="DR117" s="31"/>
      <c r="DS117" s="31"/>
      <c r="DT117" s="31"/>
      <c r="DU117" s="31"/>
      <c r="DV117" s="31"/>
      <c r="DW117" s="31"/>
      <c r="DX117" s="31"/>
      <c r="DY117" s="31"/>
      <c r="DZ117" s="31"/>
      <c r="EA117" s="31"/>
      <c r="EB117" s="31"/>
      <c r="EC117" s="31"/>
      <c r="ED117" s="31"/>
      <c r="EE117" s="31"/>
      <c r="EF117" s="31"/>
      <c r="EG117" s="31"/>
      <c r="EH117" s="31"/>
      <c r="EI117" s="31"/>
      <c r="EJ117" s="31"/>
      <c r="EK117" s="31"/>
      <c r="EL117" s="31"/>
      <c r="EM117" s="31"/>
      <c r="EN117" s="31"/>
      <c r="EO117" s="31"/>
      <c r="EP117" s="31"/>
      <c r="EQ117" s="31"/>
      <c r="ER117" s="31"/>
      <c r="ES117" s="31"/>
      <c r="ET117" s="31"/>
      <c r="EU117" s="31"/>
      <c r="EV117" s="31"/>
      <c r="EW117" s="31"/>
      <c r="EX117" s="31"/>
      <c r="EY117" s="31"/>
      <c r="EZ117" s="31"/>
      <c r="FA117" s="31"/>
      <c r="FB117" s="103"/>
      <c r="FC117" s="103"/>
      <c r="FD117" s="103"/>
      <c r="FE117" s="103"/>
      <c r="FF117" s="103"/>
      <c r="FG117" s="22"/>
      <c r="FH117" s="23" t="str">
        <f t="shared" si="62"/>
        <v/>
      </c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23" t="str">
        <f t="shared" si="63"/>
        <v/>
      </c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23" t="str">
        <f t="shared" si="46"/>
        <v/>
      </c>
      <c r="GQ117" s="18"/>
      <c r="GR117" s="18"/>
      <c r="GS117" s="18"/>
      <c r="GT117" s="18"/>
      <c r="GU117" s="18"/>
      <c r="GV117" s="18"/>
      <c r="GW117" s="18"/>
      <c r="GX117" s="18"/>
      <c r="GY117" s="18"/>
      <c r="GZ117" s="30"/>
      <c r="HA117" s="18"/>
      <c r="HB117" s="18"/>
      <c r="HC117" s="18"/>
      <c r="HD117" s="18"/>
      <c r="HE117" s="18"/>
      <c r="HF117" s="18"/>
      <c r="HG117" s="18"/>
      <c r="HH117" s="18"/>
      <c r="HI117" s="18"/>
      <c r="HJ117" s="24" t="str">
        <f t="shared" si="47"/>
        <v/>
      </c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24" t="str">
        <f t="shared" si="48"/>
        <v/>
      </c>
      <c r="IC117" s="18"/>
      <c r="ID117" s="18"/>
      <c r="IE117" s="18"/>
      <c r="IF117" s="18"/>
      <c r="IG117" s="18"/>
      <c r="IH117" s="18"/>
      <c r="II117" s="18"/>
      <c r="IJ117" s="24" t="str">
        <f t="shared" si="49"/>
        <v/>
      </c>
      <c r="IK117" s="18"/>
      <c r="IL117" s="18"/>
      <c r="IM117" s="18"/>
      <c r="IN117" s="18"/>
      <c r="IO117" s="18"/>
      <c r="IP117" s="18"/>
      <c r="IQ117" s="18"/>
      <c r="IR117" s="18"/>
      <c r="IS117" s="23" t="str">
        <f t="shared" si="50"/>
        <v/>
      </c>
      <c r="IT117" s="18"/>
      <c r="IU117" s="18"/>
      <c r="IV117" s="18"/>
      <c r="IW117" s="23" t="str">
        <f t="shared" si="51"/>
        <v/>
      </c>
      <c r="IX117" s="18"/>
      <c r="IY117" s="18"/>
      <c r="IZ117" s="18"/>
      <c r="JA117" s="18"/>
      <c r="JB117" s="18"/>
      <c r="JC117" s="18"/>
      <c r="JD117" s="18"/>
      <c r="JE117" s="23" t="str">
        <f t="shared" si="64"/>
        <v/>
      </c>
      <c r="JF117" s="18"/>
      <c r="JG117" s="18"/>
      <c r="JH117" s="18"/>
      <c r="JI117" s="18"/>
      <c r="JJ117" s="23" t="str">
        <f t="shared" si="65"/>
        <v/>
      </c>
      <c r="JK117" s="18"/>
      <c r="JL117" s="18"/>
      <c r="JM117" s="18"/>
      <c r="JN117" s="18"/>
      <c r="JO117" s="18"/>
      <c r="JP117" s="24" t="str">
        <f t="shared" si="66"/>
        <v/>
      </c>
      <c r="JQ117" s="18"/>
      <c r="JR117" s="18"/>
      <c r="JS117" s="18"/>
      <c r="JT117" s="18"/>
      <c r="JU117" s="18"/>
      <c r="JV117" s="24" t="str">
        <f t="shared" si="67"/>
        <v/>
      </c>
      <c r="JW117" s="18"/>
      <c r="JX117" s="18"/>
      <c r="JY117" s="18"/>
      <c r="JZ117" s="18"/>
    </row>
    <row r="118" spans="1:326" x14ac:dyDescent="0.25">
      <c r="A118" s="17" t="str">
        <f t="shared" si="56"/>
        <v/>
      </c>
      <c r="B118" s="31"/>
      <c r="C118" s="31"/>
      <c r="D118" s="31"/>
      <c r="E118" s="26"/>
      <c r="F118" s="26"/>
      <c r="G118" s="26"/>
      <c r="H118" s="27"/>
      <c r="I118" s="27"/>
      <c r="J118" s="31"/>
      <c r="K118" s="31"/>
      <c r="L118" s="31"/>
      <c r="M118" s="18"/>
      <c r="N118" s="48" t="str">
        <f t="shared" si="60"/>
        <v/>
      </c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CD118" s="18" t="str">
        <f t="shared" si="61"/>
        <v/>
      </c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DL118" s="31"/>
      <c r="DM118" s="31"/>
      <c r="DN118" s="31"/>
      <c r="DO118" s="31"/>
      <c r="DP118" s="31"/>
      <c r="DQ118" s="31"/>
      <c r="DR118" s="31"/>
      <c r="DS118" s="31"/>
      <c r="DT118" s="31"/>
      <c r="DU118" s="31"/>
      <c r="DV118" s="31"/>
      <c r="DW118" s="31"/>
      <c r="DX118" s="31"/>
      <c r="DY118" s="31"/>
      <c r="DZ118" s="31"/>
      <c r="EA118" s="31"/>
      <c r="EB118" s="31"/>
      <c r="EC118" s="31"/>
      <c r="ED118" s="31"/>
      <c r="EE118" s="31"/>
      <c r="EF118" s="31"/>
      <c r="EG118" s="31"/>
      <c r="EH118" s="31"/>
      <c r="EI118" s="31"/>
      <c r="EJ118" s="31"/>
      <c r="EK118" s="31"/>
      <c r="EL118" s="31"/>
      <c r="EM118" s="31"/>
      <c r="EN118" s="31"/>
      <c r="EO118" s="31"/>
      <c r="EP118" s="31"/>
      <c r="EQ118" s="31"/>
      <c r="ER118" s="31"/>
      <c r="ES118" s="31"/>
      <c r="ET118" s="31"/>
      <c r="EU118" s="31"/>
      <c r="EV118" s="31"/>
      <c r="EW118" s="31"/>
      <c r="EX118" s="31"/>
      <c r="EY118" s="31"/>
      <c r="EZ118" s="31"/>
      <c r="FA118" s="31"/>
      <c r="FB118" s="103"/>
      <c r="FC118" s="103"/>
      <c r="FD118" s="103"/>
      <c r="FE118" s="103"/>
      <c r="FF118" s="103"/>
      <c r="FG118" s="22"/>
      <c r="FH118" s="23" t="str">
        <f t="shared" si="62"/>
        <v/>
      </c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23" t="str">
        <f t="shared" si="63"/>
        <v/>
      </c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23" t="str">
        <f t="shared" si="46"/>
        <v/>
      </c>
      <c r="GQ118" s="18"/>
      <c r="GR118" s="18"/>
      <c r="GS118" s="18"/>
      <c r="GT118" s="18"/>
      <c r="GU118" s="18"/>
      <c r="GV118" s="18"/>
      <c r="GW118" s="18"/>
      <c r="GX118" s="18"/>
      <c r="GY118" s="18"/>
      <c r="GZ118" s="30"/>
      <c r="HA118" s="18"/>
      <c r="HB118" s="18"/>
      <c r="HC118" s="18"/>
      <c r="HD118" s="18"/>
      <c r="HE118" s="18"/>
      <c r="HF118" s="18"/>
      <c r="HG118" s="18"/>
      <c r="HH118" s="18"/>
      <c r="HI118" s="18"/>
      <c r="HJ118" s="24" t="str">
        <f t="shared" si="47"/>
        <v/>
      </c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24" t="str">
        <f t="shared" si="48"/>
        <v/>
      </c>
      <c r="IC118" s="18"/>
      <c r="ID118" s="18"/>
      <c r="IE118" s="18"/>
      <c r="IF118" s="18"/>
      <c r="IG118" s="18"/>
      <c r="IH118" s="18"/>
      <c r="II118" s="18"/>
      <c r="IJ118" s="24" t="str">
        <f t="shared" si="49"/>
        <v/>
      </c>
      <c r="IK118" s="18"/>
      <c r="IL118" s="18"/>
      <c r="IM118" s="18"/>
      <c r="IN118" s="18"/>
      <c r="IO118" s="18"/>
      <c r="IP118" s="18"/>
      <c r="IQ118" s="18"/>
      <c r="IR118" s="18"/>
      <c r="IS118" s="23" t="str">
        <f t="shared" si="50"/>
        <v/>
      </c>
      <c r="IT118" s="18"/>
      <c r="IU118" s="18"/>
      <c r="IV118" s="18"/>
      <c r="IW118" s="23" t="str">
        <f t="shared" si="51"/>
        <v/>
      </c>
      <c r="IX118" s="18"/>
      <c r="IY118" s="18"/>
      <c r="IZ118" s="18"/>
      <c r="JA118" s="18"/>
      <c r="JB118" s="18"/>
      <c r="JC118" s="18"/>
      <c r="JD118" s="18"/>
      <c r="JE118" s="23" t="str">
        <f t="shared" si="64"/>
        <v/>
      </c>
      <c r="JF118" s="18"/>
      <c r="JG118" s="18"/>
      <c r="JH118" s="18"/>
      <c r="JI118" s="18"/>
      <c r="JJ118" s="23" t="str">
        <f t="shared" si="65"/>
        <v/>
      </c>
      <c r="JK118" s="18"/>
      <c r="JL118" s="18"/>
      <c r="JM118" s="18"/>
      <c r="JN118" s="18"/>
      <c r="JO118" s="18"/>
      <c r="JP118" s="24" t="str">
        <f t="shared" si="66"/>
        <v/>
      </c>
      <c r="JQ118" s="18"/>
      <c r="JR118" s="18"/>
      <c r="JS118" s="18"/>
      <c r="JT118" s="18"/>
      <c r="JU118" s="18"/>
      <c r="JV118" s="24" t="str">
        <f t="shared" si="67"/>
        <v/>
      </c>
      <c r="JW118" s="18"/>
      <c r="JX118" s="18"/>
      <c r="JY118" s="18"/>
      <c r="JZ118" s="18"/>
    </row>
    <row r="119" spans="1:326" x14ac:dyDescent="0.25">
      <c r="A119" s="17" t="str">
        <f t="shared" si="56"/>
        <v/>
      </c>
      <c r="B119" s="31"/>
      <c r="C119" s="31"/>
      <c r="D119" s="31"/>
      <c r="E119" s="26"/>
      <c r="F119" s="26"/>
      <c r="G119" s="26"/>
      <c r="H119" s="27"/>
      <c r="I119" s="27"/>
      <c r="J119" s="31"/>
      <c r="K119" s="31"/>
      <c r="L119" s="31"/>
      <c r="M119" s="18"/>
      <c r="N119" s="48" t="str">
        <f t="shared" si="60"/>
        <v/>
      </c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CD119" s="18" t="str">
        <f t="shared" si="61"/>
        <v/>
      </c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  <c r="EE119" s="31"/>
      <c r="EF119" s="31"/>
      <c r="EG119" s="31"/>
      <c r="EH119" s="31"/>
      <c r="EI119" s="31"/>
      <c r="EJ119" s="31"/>
      <c r="EK119" s="31"/>
      <c r="EL119" s="31"/>
      <c r="EM119" s="31"/>
      <c r="EN119" s="31"/>
      <c r="EO119" s="31"/>
      <c r="EP119" s="31"/>
      <c r="EQ119" s="31"/>
      <c r="ER119" s="31"/>
      <c r="ES119" s="31"/>
      <c r="ET119" s="31"/>
      <c r="EU119" s="31"/>
      <c r="EV119" s="31"/>
      <c r="EW119" s="31"/>
      <c r="EX119" s="31"/>
      <c r="EY119" s="31"/>
      <c r="EZ119" s="31"/>
      <c r="FA119" s="31"/>
      <c r="FB119" s="103"/>
      <c r="FC119" s="103"/>
      <c r="FD119" s="103"/>
      <c r="FE119" s="103"/>
      <c r="FF119" s="103"/>
      <c r="FG119" s="22"/>
      <c r="FH119" s="23" t="str">
        <f t="shared" si="62"/>
        <v/>
      </c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23" t="str">
        <f t="shared" si="63"/>
        <v/>
      </c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23" t="str">
        <f t="shared" si="46"/>
        <v/>
      </c>
      <c r="GQ119" s="18"/>
      <c r="GR119" s="18"/>
      <c r="GS119" s="18"/>
      <c r="GT119" s="18"/>
      <c r="GU119" s="18"/>
      <c r="GV119" s="18"/>
      <c r="GW119" s="18"/>
      <c r="GX119" s="18"/>
      <c r="GY119" s="18"/>
      <c r="GZ119" s="30"/>
      <c r="HA119" s="18"/>
      <c r="HB119" s="18"/>
      <c r="HC119" s="18"/>
      <c r="HD119" s="18"/>
      <c r="HE119" s="18"/>
      <c r="HF119" s="18"/>
      <c r="HG119" s="18"/>
      <c r="HH119" s="18"/>
      <c r="HI119" s="18"/>
      <c r="HJ119" s="24" t="str">
        <f t="shared" si="47"/>
        <v/>
      </c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24" t="str">
        <f t="shared" si="48"/>
        <v/>
      </c>
      <c r="IC119" s="18"/>
      <c r="ID119" s="18"/>
      <c r="IE119" s="18"/>
      <c r="IF119" s="18"/>
      <c r="IG119" s="18"/>
      <c r="IH119" s="18"/>
      <c r="II119" s="18"/>
      <c r="IJ119" s="24" t="str">
        <f t="shared" si="49"/>
        <v/>
      </c>
      <c r="IK119" s="18"/>
      <c r="IL119" s="18"/>
      <c r="IM119" s="18"/>
      <c r="IN119" s="18"/>
      <c r="IO119" s="18"/>
      <c r="IP119" s="18"/>
      <c r="IQ119" s="18"/>
      <c r="IR119" s="18"/>
      <c r="IS119" s="23" t="str">
        <f t="shared" si="50"/>
        <v/>
      </c>
      <c r="IT119" s="18"/>
      <c r="IU119" s="18"/>
      <c r="IV119" s="18"/>
      <c r="IW119" s="23" t="str">
        <f t="shared" si="51"/>
        <v/>
      </c>
      <c r="IX119" s="18"/>
      <c r="IY119" s="18"/>
      <c r="IZ119" s="18"/>
      <c r="JA119" s="18"/>
      <c r="JB119" s="18"/>
      <c r="JC119" s="18"/>
      <c r="JD119" s="18"/>
      <c r="JE119" s="23" t="str">
        <f t="shared" si="64"/>
        <v/>
      </c>
      <c r="JF119" s="18"/>
      <c r="JG119" s="18"/>
      <c r="JH119" s="18"/>
      <c r="JI119" s="18"/>
      <c r="JJ119" s="23" t="str">
        <f t="shared" si="65"/>
        <v/>
      </c>
      <c r="JK119" s="18"/>
      <c r="JL119" s="18"/>
      <c r="JM119" s="18"/>
      <c r="JN119" s="18"/>
      <c r="JO119" s="18"/>
      <c r="JP119" s="24" t="str">
        <f t="shared" si="66"/>
        <v/>
      </c>
      <c r="JQ119" s="18"/>
      <c r="JR119" s="18"/>
      <c r="JS119" s="18"/>
      <c r="JT119" s="18"/>
      <c r="JU119" s="18"/>
      <c r="JV119" s="24" t="str">
        <f t="shared" si="67"/>
        <v/>
      </c>
      <c r="JW119" s="18"/>
      <c r="JX119" s="18"/>
      <c r="JY119" s="18"/>
      <c r="JZ119" s="18"/>
    </row>
    <row r="120" spans="1:326" x14ac:dyDescent="0.25">
      <c r="A120" s="17" t="str">
        <f t="shared" si="56"/>
        <v/>
      </c>
      <c r="B120" s="31"/>
      <c r="C120" s="31"/>
      <c r="D120" s="31"/>
      <c r="E120" s="26"/>
      <c r="F120" s="26"/>
      <c r="G120" s="26"/>
      <c r="H120" s="27"/>
      <c r="I120" s="27"/>
      <c r="J120" s="31"/>
      <c r="K120" s="31"/>
      <c r="L120" s="31"/>
      <c r="M120" s="18"/>
      <c r="N120" s="48" t="str">
        <f t="shared" si="60"/>
        <v/>
      </c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CD120" s="18" t="str">
        <f t="shared" si="61"/>
        <v/>
      </c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DL120" s="31"/>
      <c r="DM120" s="31"/>
      <c r="DN120" s="31"/>
      <c r="DO120" s="31"/>
      <c r="DP120" s="31"/>
      <c r="DQ120" s="31"/>
      <c r="DR120" s="31"/>
      <c r="DS120" s="31"/>
      <c r="DT120" s="31"/>
      <c r="DU120" s="31"/>
      <c r="DV120" s="31"/>
      <c r="DW120" s="31"/>
      <c r="DX120" s="31"/>
      <c r="DY120" s="31"/>
      <c r="DZ120" s="31"/>
      <c r="EA120" s="31"/>
      <c r="EB120" s="31"/>
      <c r="EC120" s="31"/>
      <c r="ED120" s="31"/>
      <c r="EE120" s="31"/>
      <c r="EF120" s="31"/>
      <c r="EG120" s="31"/>
      <c r="EH120" s="31"/>
      <c r="EI120" s="31"/>
      <c r="EJ120" s="31"/>
      <c r="EK120" s="31"/>
      <c r="EL120" s="31"/>
      <c r="EM120" s="31"/>
      <c r="EN120" s="31"/>
      <c r="EO120" s="31"/>
      <c r="EP120" s="31"/>
      <c r="EQ120" s="31"/>
      <c r="ER120" s="31"/>
      <c r="ES120" s="31"/>
      <c r="ET120" s="31"/>
      <c r="EU120" s="31"/>
      <c r="EV120" s="31"/>
      <c r="EW120" s="31"/>
      <c r="EX120" s="31"/>
      <c r="EY120" s="31"/>
      <c r="EZ120" s="31"/>
      <c r="FA120" s="31"/>
      <c r="FB120" s="103"/>
      <c r="FC120" s="103"/>
      <c r="FD120" s="103"/>
      <c r="FE120" s="103"/>
      <c r="FF120" s="103"/>
      <c r="FG120" s="22"/>
      <c r="FH120" s="23" t="str">
        <f t="shared" si="62"/>
        <v/>
      </c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23" t="str">
        <f t="shared" si="63"/>
        <v/>
      </c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23" t="str">
        <f t="shared" si="46"/>
        <v/>
      </c>
      <c r="GQ120" s="18"/>
      <c r="GR120" s="18"/>
      <c r="GS120" s="18"/>
      <c r="GT120" s="18"/>
      <c r="GU120" s="18"/>
      <c r="GV120" s="18"/>
      <c r="GW120" s="18"/>
      <c r="GX120" s="18"/>
      <c r="GY120" s="18"/>
      <c r="GZ120" s="30"/>
      <c r="HA120" s="18"/>
      <c r="HB120" s="18"/>
      <c r="HC120" s="18"/>
      <c r="HD120" s="18"/>
      <c r="HE120" s="18"/>
      <c r="HF120" s="18"/>
      <c r="HG120" s="18"/>
      <c r="HH120" s="18"/>
      <c r="HI120" s="18"/>
      <c r="HJ120" s="24" t="str">
        <f t="shared" si="47"/>
        <v/>
      </c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24" t="str">
        <f t="shared" si="48"/>
        <v/>
      </c>
      <c r="IC120" s="18"/>
      <c r="ID120" s="18"/>
      <c r="IE120" s="18"/>
      <c r="IF120" s="18"/>
      <c r="IG120" s="18"/>
      <c r="IH120" s="18"/>
      <c r="II120" s="18"/>
      <c r="IJ120" s="24" t="str">
        <f t="shared" si="49"/>
        <v/>
      </c>
      <c r="IK120" s="18"/>
      <c r="IL120" s="18"/>
      <c r="IM120" s="18"/>
      <c r="IN120" s="18"/>
      <c r="IO120" s="18"/>
      <c r="IP120" s="18"/>
      <c r="IQ120" s="18"/>
      <c r="IR120" s="18"/>
      <c r="IS120" s="23" t="str">
        <f t="shared" si="50"/>
        <v/>
      </c>
      <c r="IT120" s="18"/>
      <c r="IU120" s="18"/>
      <c r="IV120" s="18"/>
      <c r="IW120" s="23" t="str">
        <f t="shared" si="51"/>
        <v/>
      </c>
      <c r="IX120" s="18"/>
      <c r="IY120" s="18"/>
      <c r="IZ120" s="18"/>
      <c r="JA120" s="18"/>
      <c r="JB120" s="18"/>
      <c r="JC120" s="18"/>
      <c r="JD120" s="18"/>
      <c r="JE120" s="23" t="str">
        <f t="shared" si="64"/>
        <v/>
      </c>
      <c r="JF120" s="18"/>
      <c r="JG120" s="18"/>
      <c r="JH120" s="18"/>
      <c r="JI120" s="18"/>
      <c r="JJ120" s="23" t="str">
        <f t="shared" si="65"/>
        <v/>
      </c>
      <c r="JK120" s="18"/>
      <c r="JL120" s="18"/>
      <c r="JM120" s="18"/>
      <c r="JN120" s="18"/>
      <c r="JO120" s="18"/>
      <c r="JP120" s="24" t="str">
        <f t="shared" si="66"/>
        <v/>
      </c>
      <c r="JQ120" s="18"/>
      <c r="JR120" s="18"/>
      <c r="JS120" s="18"/>
      <c r="JT120" s="18"/>
      <c r="JU120" s="18"/>
      <c r="JV120" s="24" t="str">
        <f t="shared" si="67"/>
        <v/>
      </c>
      <c r="JW120" s="18"/>
      <c r="JX120" s="18"/>
      <c r="JY120" s="18"/>
      <c r="JZ120" s="18"/>
    </row>
    <row r="121" spans="1:326" x14ac:dyDescent="0.25">
      <c r="A121" s="17" t="str">
        <f t="shared" si="56"/>
        <v/>
      </c>
      <c r="B121" s="31"/>
      <c r="C121" s="31"/>
      <c r="D121" s="31"/>
      <c r="E121" s="26"/>
      <c r="F121" s="26"/>
      <c r="G121" s="26"/>
      <c r="H121" s="27"/>
      <c r="I121" s="27"/>
      <c r="J121" s="31"/>
      <c r="K121" s="31"/>
      <c r="L121" s="31"/>
      <c r="M121" s="18"/>
      <c r="N121" s="48" t="str">
        <f t="shared" si="60"/>
        <v/>
      </c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CD121" s="18" t="str">
        <f t="shared" si="61"/>
        <v/>
      </c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  <c r="EE121" s="31"/>
      <c r="EF121" s="31"/>
      <c r="EG121" s="31"/>
      <c r="EH121" s="31"/>
      <c r="EI121" s="31"/>
      <c r="EJ121" s="31"/>
      <c r="EK121" s="31"/>
      <c r="EL121" s="31"/>
      <c r="EM121" s="31"/>
      <c r="EN121" s="31"/>
      <c r="EO121" s="31"/>
      <c r="EP121" s="31"/>
      <c r="EQ121" s="31"/>
      <c r="ER121" s="31"/>
      <c r="ES121" s="31"/>
      <c r="ET121" s="31"/>
      <c r="EU121" s="31"/>
      <c r="EV121" s="31"/>
      <c r="EW121" s="31"/>
      <c r="EX121" s="31"/>
      <c r="EY121" s="31"/>
      <c r="EZ121" s="31"/>
      <c r="FA121" s="31"/>
      <c r="FB121" s="103"/>
      <c r="FC121" s="103"/>
      <c r="FD121" s="103"/>
      <c r="FE121" s="103"/>
      <c r="FF121" s="103"/>
      <c r="FG121" s="22"/>
      <c r="FH121" s="23" t="str">
        <f t="shared" si="62"/>
        <v/>
      </c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23" t="str">
        <f t="shared" si="63"/>
        <v/>
      </c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23" t="str">
        <f t="shared" si="46"/>
        <v/>
      </c>
      <c r="GQ121" s="18"/>
      <c r="GR121" s="18"/>
      <c r="GS121" s="18"/>
      <c r="GT121" s="18"/>
      <c r="GU121" s="18"/>
      <c r="GV121" s="18"/>
      <c r="GW121" s="18"/>
      <c r="GX121" s="18"/>
      <c r="GY121" s="18"/>
      <c r="GZ121" s="30"/>
      <c r="HA121" s="18"/>
      <c r="HB121" s="18"/>
      <c r="HC121" s="18"/>
      <c r="HD121" s="18"/>
      <c r="HE121" s="18"/>
      <c r="HF121" s="18"/>
      <c r="HG121" s="18"/>
      <c r="HH121" s="18"/>
      <c r="HI121" s="18"/>
      <c r="HJ121" s="24" t="str">
        <f t="shared" si="47"/>
        <v/>
      </c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24" t="str">
        <f t="shared" si="48"/>
        <v/>
      </c>
      <c r="IC121" s="18"/>
      <c r="ID121" s="18"/>
      <c r="IE121" s="18"/>
      <c r="IF121" s="18"/>
      <c r="IG121" s="18"/>
      <c r="IH121" s="18"/>
      <c r="II121" s="18"/>
      <c r="IJ121" s="24" t="str">
        <f t="shared" si="49"/>
        <v/>
      </c>
      <c r="IK121" s="18"/>
      <c r="IL121" s="18"/>
      <c r="IM121" s="18"/>
      <c r="IN121" s="18"/>
      <c r="IO121" s="18"/>
      <c r="IP121" s="18"/>
      <c r="IQ121" s="18"/>
      <c r="IR121" s="18"/>
      <c r="IS121" s="23" t="str">
        <f t="shared" si="50"/>
        <v/>
      </c>
      <c r="IT121" s="18"/>
      <c r="IU121" s="18"/>
      <c r="IV121" s="18"/>
      <c r="IW121" s="23" t="str">
        <f t="shared" si="51"/>
        <v/>
      </c>
      <c r="IX121" s="18"/>
      <c r="IY121" s="18"/>
      <c r="IZ121" s="18"/>
      <c r="JA121" s="18"/>
      <c r="JB121" s="18"/>
      <c r="JC121" s="18"/>
      <c r="JD121" s="18"/>
      <c r="JE121" s="23" t="str">
        <f t="shared" si="64"/>
        <v/>
      </c>
      <c r="JF121" s="18"/>
      <c r="JG121" s="18"/>
      <c r="JH121" s="18"/>
      <c r="JI121" s="18"/>
      <c r="JJ121" s="23" t="str">
        <f t="shared" si="65"/>
        <v/>
      </c>
      <c r="JK121" s="18"/>
      <c r="JL121" s="18"/>
      <c r="JM121" s="18"/>
      <c r="JN121" s="18"/>
      <c r="JO121" s="18"/>
      <c r="JP121" s="24" t="str">
        <f t="shared" si="66"/>
        <v/>
      </c>
      <c r="JQ121" s="18"/>
      <c r="JR121" s="18"/>
      <c r="JS121" s="18"/>
      <c r="JT121" s="18"/>
      <c r="JU121" s="18"/>
      <c r="JV121" s="24" t="str">
        <f t="shared" si="67"/>
        <v/>
      </c>
      <c r="JW121" s="18"/>
      <c r="JX121" s="18"/>
      <c r="JY121" s="18"/>
      <c r="JZ121" s="18"/>
    </row>
    <row r="122" spans="1:326" x14ac:dyDescent="0.25">
      <c r="A122" s="17" t="str">
        <f t="shared" si="56"/>
        <v/>
      </c>
      <c r="B122" s="31"/>
      <c r="C122" s="31"/>
      <c r="D122" s="31"/>
      <c r="E122" s="26"/>
      <c r="F122" s="26"/>
      <c r="G122" s="26"/>
      <c r="H122" s="27"/>
      <c r="I122" s="27"/>
      <c r="J122" s="31"/>
      <c r="K122" s="31"/>
      <c r="L122" s="31"/>
      <c r="M122" s="18"/>
      <c r="N122" s="48" t="str">
        <f t="shared" si="60"/>
        <v/>
      </c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DL122" s="31"/>
      <c r="DM122" s="31"/>
      <c r="DN122" s="31"/>
      <c r="DO122" s="31"/>
      <c r="DP122" s="31"/>
      <c r="DQ122" s="31"/>
      <c r="DR122" s="31"/>
      <c r="DS122" s="31"/>
      <c r="DT122" s="31"/>
      <c r="DU122" s="31"/>
      <c r="DV122" s="31"/>
      <c r="DW122" s="31"/>
      <c r="DX122" s="31"/>
      <c r="DY122" s="31"/>
      <c r="DZ122" s="31"/>
      <c r="EA122" s="31"/>
      <c r="EB122" s="31"/>
      <c r="EC122" s="31"/>
      <c r="ED122" s="31"/>
      <c r="EE122" s="31"/>
      <c r="EF122" s="31"/>
      <c r="EG122" s="31"/>
      <c r="EH122" s="31"/>
      <c r="EI122" s="31"/>
      <c r="EJ122" s="31"/>
      <c r="EK122" s="31"/>
      <c r="EL122" s="31"/>
      <c r="EM122" s="31"/>
      <c r="EN122" s="31"/>
      <c r="EO122" s="31"/>
      <c r="EP122" s="31"/>
      <c r="EQ122" s="31"/>
      <c r="ER122" s="31"/>
      <c r="ES122" s="31"/>
      <c r="ET122" s="31"/>
      <c r="EU122" s="31"/>
      <c r="EV122" s="31"/>
      <c r="EW122" s="31"/>
      <c r="EX122" s="31"/>
      <c r="EY122" s="31"/>
      <c r="EZ122" s="31"/>
      <c r="FA122" s="31"/>
      <c r="FB122" s="103"/>
      <c r="FC122" s="103"/>
      <c r="FD122" s="103"/>
      <c r="FE122" s="103"/>
      <c r="FF122" s="103"/>
      <c r="FG122" s="22"/>
      <c r="FH122" s="23" t="str">
        <f t="shared" si="62"/>
        <v/>
      </c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23" t="str">
        <f t="shared" si="63"/>
        <v/>
      </c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23" t="str">
        <f t="shared" si="46"/>
        <v/>
      </c>
      <c r="GQ122" s="18"/>
      <c r="GR122" s="18"/>
      <c r="GS122" s="18"/>
      <c r="GT122" s="18"/>
      <c r="GU122" s="18"/>
      <c r="GV122" s="18"/>
      <c r="GW122" s="18"/>
      <c r="GX122" s="18"/>
      <c r="GY122" s="18"/>
      <c r="GZ122" s="30"/>
      <c r="HA122" s="18"/>
      <c r="HB122" s="18"/>
      <c r="HC122" s="18"/>
      <c r="HD122" s="18"/>
      <c r="HE122" s="18"/>
      <c r="HF122" s="18"/>
      <c r="HG122" s="18"/>
      <c r="HH122" s="18"/>
      <c r="HI122" s="18"/>
      <c r="HJ122" s="24" t="str">
        <f t="shared" si="47"/>
        <v/>
      </c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24" t="str">
        <f t="shared" si="48"/>
        <v/>
      </c>
      <c r="IC122" s="18"/>
      <c r="ID122" s="18"/>
      <c r="IE122" s="18"/>
      <c r="IF122" s="18"/>
      <c r="IG122" s="18"/>
      <c r="IH122" s="18"/>
      <c r="II122" s="18"/>
      <c r="IJ122" s="24" t="str">
        <f t="shared" si="49"/>
        <v/>
      </c>
      <c r="IK122" s="18"/>
      <c r="IL122" s="18"/>
      <c r="IM122" s="18"/>
      <c r="IN122" s="18"/>
      <c r="IO122" s="18"/>
      <c r="IP122" s="18"/>
      <c r="IQ122" s="18"/>
      <c r="IR122" s="18"/>
      <c r="IS122" s="23" t="str">
        <f t="shared" si="50"/>
        <v/>
      </c>
      <c r="IT122" s="18"/>
      <c r="IU122" s="18"/>
      <c r="IV122" s="18"/>
      <c r="IW122" s="23" t="str">
        <f t="shared" si="51"/>
        <v/>
      </c>
      <c r="IX122" s="18"/>
      <c r="IY122" s="18"/>
      <c r="IZ122" s="18"/>
      <c r="JA122" s="18"/>
      <c r="JB122" s="18"/>
      <c r="JC122" s="18"/>
      <c r="JD122" s="18"/>
      <c r="JE122" s="23" t="str">
        <f t="shared" si="64"/>
        <v/>
      </c>
      <c r="JF122" s="18"/>
      <c r="JG122" s="18"/>
      <c r="JH122" s="18"/>
      <c r="JI122" s="18"/>
      <c r="JJ122" s="23" t="str">
        <f t="shared" si="65"/>
        <v/>
      </c>
      <c r="JK122" s="18"/>
      <c r="JL122" s="18"/>
      <c r="JM122" s="18"/>
      <c r="JN122" s="18"/>
      <c r="JO122" s="18"/>
      <c r="JP122" s="24" t="str">
        <f t="shared" si="66"/>
        <v/>
      </c>
      <c r="JQ122" s="18"/>
      <c r="JR122" s="18"/>
      <c r="JS122" s="18"/>
      <c r="JT122" s="18"/>
      <c r="JU122" s="18"/>
      <c r="JV122" s="24" t="str">
        <f t="shared" si="67"/>
        <v/>
      </c>
      <c r="JW122" s="18"/>
      <c r="JX122" s="18"/>
      <c r="JY122" s="18"/>
      <c r="JZ122" s="18"/>
    </row>
    <row r="123" spans="1:326" x14ac:dyDescent="0.25">
      <c r="A123" s="17" t="str">
        <f t="shared" si="56"/>
        <v/>
      </c>
      <c r="B123" s="31"/>
      <c r="C123" s="31"/>
      <c r="D123" s="31"/>
      <c r="E123" s="26"/>
      <c r="F123" s="26"/>
      <c r="G123" s="26"/>
      <c r="H123" s="27"/>
      <c r="I123" s="27"/>
      <c r="J123" s="31"/>
      <c r="K123" s="31"/>
      <c r="L123" s="31"/>
      <c r="M123" s="18"/>
      <c r="N123" s="48" t="str">
        <f t="shared" si="60"/>
        <v/>
      </c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DL123" s="31"/>
      <c r="DM123" s="31"/>
      <c r="DN123" s="31"/>
      <c r="DO123" s="31"/>
      <c r="DP123" s="31"/>
      <c r="DQ123" s="31"/>
      <c r="DR123" s="31"/>
      <c r="DS123" s="31"/>
      <c r="DT123" s="31"/>
      <c r="DU123" s="31"/>
      <c r="DV123" s="31"/>
      <c r="DW123" s="31"/>
      <c r="DX123" s="31"/>
      <c r="DY123" s="31"/>
      <c r="DZ123" s="31"/>
      <c r="EA123" s="31"/>
      <c r="EB123" s="31"/>
      <c r="EC123" s="31"/>
      <c r="ED123" s="31"/>
      <c r="EE123" s="31"/>
      <c r="EF123" s="31"/>
      <c r="EG123" s="31"/>
      <c r="EH123" s="31"/>
      <c r="EI123" s="31"/>
      <c r="EJ123" s="31"/>
      <c r="EK123" s="31"/>
      <c r="EL123" s="31"/>
      <c r="EM123" s="31"/>
      <c r="EN123" s="31"/>
      <c r="EO123" s="31"/>
      <c r="EP123" s="31"/>
      <c r="EQ123" s="31"/>
      <c r="ER123" s="31"/>
      <c r="ES123" s="31"/>
      <c r="ET123" s="31"/>
      <c r="EU123" s="31"/>
      <c r="EV123" s="31"/>
      <c r="EW123" s="31"/>
      <c r="EX123" s="31"/>
      <c r="EY123" s="31"/>
      <c r="EZ123" s="31"/>
      <c r="FA123" s="31"/>
      <c r="FB123" s="103"/>
      <c r="FC123" s="103"/>
      <c r="FD123" s="103"/>
      <c r="FE123" s="103"/>
      <c r="FF123" s="103"/>
      <c r="FG123" s="22"/>
      <c r="FH123" s="23" t="str">
        <f t="shared" si="62"/>
        <v/>
      </c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23" t="str">
        <f t="shared" si="63"/>
        <v/>
      </c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23" t="str">
        <f t="shared" si="46"/>
        <v/>
      </c>
      <c r="GQ123" s="18"/>
      <c r="GR123" s="18"/>
      <c r="GS123" s="18"/>
      <c r="GT123" s="18"/>
      <c r="GU123" s="18"/>
      <c r="GV123" s="18"/>
      <c r="GW123" s="18"/>
      <c r="GX123" s="18"/>
      <c r="GY123" s="18"/>
      <c r="GZ123" s="30"/>
      <c r="HA123" s="18"/>
      <c r="HB123" s="18"/>
      <c r="HC123" s="18"/>
      <c r="HD123" s="18"/>
      <c r="HE123" s="18"/>
      <c r="HF123" s="18"/>
      <c r="HG123" s="18"/>
      <c r="HH123" s="18"/>
      <c r="HI123" s="18"/>
      <c r="HJ123" s="24" t="str">
        <f t="shared" si="47"/>
        <v/>
      </c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24" t="str">
        <f t="shared" si="48"/>
        <v/>
      </c>
      <c r="IC123" s="18"/>
      <c r="ID123" s="18"/>
      <c r="IE123" s="18"/>
      <c r="IF123" s="18"/>
      <c r="IG123" s="18"/>
      <c r="IH123" s="18"/>
      <c r="II123" s="18"/>
      <c r="IJ123" s="24" t="str">
        <f t="shared" si="49"/>
        <v/>
      </c>
      <c r="IK123" s="18"/>
      <c r="IL123" s="18"/>
      <c r="IM123" s="18"/>
      <c r="IN123" s="18"/>
      <c r="IO123" s="18"/>
      <c r="IP123" s="18"/>
      <c r="IQ123" s="18"/>
      <c r="IR123" s="18"/>
      <c r="IS123" s="23" t="str">
        <f t="shared" si="50"/>
        <v/>
      </c>
      <c r="IT123" s="18"/>
      <c r="IU123" s="18"/>
      <c r="IV123" s="18"/>
      <c r="IW123" s="23" t="str">
        <f t="shared" si="51"/>
        <v/>
      </c>
      <c r="IX123" s="18"/>
      <c r="IY123" s="18"/>
      <c r="IZ123" s="18"/>
      <c r="JA123" s="18"/>
      <c r="JB123" s="18"/>
      <c r="JC123" s="18"/>
      <c r="JD123" s="18"/>
      <c r="JE123" s="23" t="str">
        <f t="shared" si="64"/>
        <v/>
      </c>
      <c r="JF123" s="18"/>
      <c r="JG123" s="18"/>
      <c r="JH123" s="18"/>
      <c r="JI123" s="18"/>
      <c r="JJ123" s="23" t="str">
        <f t="shared" si="65"/>
        <v/>
      </c>
      <c r="JK123" s="18"/>
      <c r="JL123" s="18"/>
      <c r="JM123" s="18"/>
      <c r="JN123" s="18"/>
      <c r="JO123" s="18"/>
      <c r="JP123" s="24" t="str">
        <f t="shared" si="66"/>
        <v/>
      </c>
      <c r="JQ123" s="18"/>
      <c r="JR123" s="18"/>
      <c r="JS123" s="18"/>
      <c r="JT123" s="18"/>
      <c r="JU123" s="18"/>
      <c r="JV123" s="24" t="str">
        <f t="shared" si="67"/>
        <v/>
      </c>
      <c r="JW123" s="18"/>
      <c r="JX123" s="18"/>
      <c r="JY123" s="18"/>
      <c r="JZ123" s="18"/>
    </row>
    <row r="124" spans="1:326" x14ac:dyDescent="0.25">
      <c r="A124" s="17" t="str">
        <f t="shared" si="56"/>
        <v/>
      </c>
      <c r="B124" s="31"/>
      <c r="C124" s="31"/>
      <c r="D124" s="31"/>
      <c r="E124" s="26"/>
      <c r="F124" s="26"/>
      <c r="G124" s="26"/>
      <c r="H124" s="27"/>
      <c r="I124" s="27"/>
      <c r="J124" s="31"/>
      <c r="K124" s="31"/>
      <c r="L124" s="31"/>
      <c r="M124" s="18"/>
      <c r="N124" s="48" t="str">
        <f t="shared" si="60"/>
        <v/>
      </c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DL124" s="31"/>
      <c r="DM124" s="31"/>
      <c r="DN124" s="31"/>
      <c r="DO124" s="31"/>
      <c r="DP124" s="31"/>
      <c r="DQ124" s="31"/>
      <c r="DR124" s="31"/>
      <c r="DS124" s="31"/>
      <c r="DT124" s="31"/>
      <c r="DU124" s="31"/>
      <c r="DV124" s="31"/>
      <c r="DW124" s="31"/>
      <c r="DX124" s="31"/>
      <c r="DY124" s="31"/>
      <c r="DZ124" s="31"/>
      <c r="EA124" s="31"/>
      <c r="EB124" s="31"/>
      <c r="EC124" s="31"/>
      <c r="ED124" s="31"/>
      <c r="EE124" s="31"/>
      <c r="EF124" s="31"/>
      <c r="EG124" s="31"/>
      <c r="EH124" s="31"/>
      <c r="EI124" s="31"/>
      <c r="EJ124" s="31"/>
      <c r="EK124" s="31"/>
      <c r="EL124" s="31"/>
      <c r="EM124" s="31"/>
      <c r="EN124" s="31"/>
      <c r="EO124" s="31"/>
      <c r="EP124" s="31"/>
      <c r="EQ124" s="31"/>
      <c r="ER124" s="31"/>
      <c r="ES124" s="31"/>
      <c r="ET124" s="31"/>
      <c r="EU124" s="31"/>
      <c r="EV124" s="31"/>
      <c r="EW124" s="31"/>
      <c r="EX124" s="31"/>
      <c r="EY124" s="31"/>
      <c r="EZ124" s="31"/>
      <c r="FA124" s="31"/>
      <c r="FB124" s="103"/>
      <c r="FC124" s="103"/>
      <c r="FD124" s="103"/>
      <c r="FE124" s="103"/>
      <c r="FF124" s="103"/>
      <c r="FG124" s="22"/>
      <c r="FH124" s="23" t="str">
        <f t="shared" si="62"/>
        <v/>
      </c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23" t="str">
        <f t="shared" si="63"/>
        <v/>
      </c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23" t="str">
        <f t="shared" si="46"/>
        <v/>
      </c>
      <c r="GQ124" s="18"/>
      <c r="GR124" s="18"/>
      <c r="GS124" s="18"/>
      <c r="GT124" s="18"/>
      <c r="GU124" s="18"/>
      <c r="GV124" s="18"/>
      <c r="GW124" s="18"/>
      <c r="GX124" s="18"/>
      <c r="GY124" s="18"/>
      <c r="GZ124" s="30"/>
      <c r="HA124" s="18"/>
      <c r="HB124" s="18"/>
      <c r="HC124" s="18"/>
      <c r="HD124" s="18"/>
      <c r="HE124" s="18"/>
      <c r="HF124" s="18"/>
      <c r="HG124" s="18"/>
      <c r="HH124" s="18"/>
      <c r="HI124" s="18"/>
      <c r="HJ124" s="24" t="str">
        <f t="shared" si="47"/>
        <v/>
      </c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24" t="str">
        <f t="shared" si="48"/>
        <v/>
      </c>
      <c r="IC124" s="18"/>
      <c r="ID124" s="18"/>
      <c r="IE124" s="18"/>
      <c r="IF124" s="18"/>
      <c r="IG124" s="18"/>
      <c r="IH124" s="18"/>
      <c r="II124" s="18"/>
      <c r="IJ124" s="24" t="str">
        <f t="shared" si="49"/>
        <v/>
      </c>
      <c r="IK124" s="18"/>
      <c r="IL124" s="18"/>
      <c r="IM124" s="18"/>
      <c r="IN124" s="18"/>
      <c r="IO124" s="18"/>
      <c r="IP124" s="18"/>
      <c r="IQ124" s="18"/>
      <c r="IR124" s="18"/>
      <c r="IS124" s="23" t="str">
        <f t="shared" si="50"/>
        <v/>
      </c>
      <c r="IT124" s="18"/>
      <c r="IU124" s="18"/>
      <c r="IV124" s="18"/>
      <c r="IW124" s="23" t="str">
        <f t="shared" si="51"/>
        <v/>
      </c>
      <c r="IX124" s="18"/>
      <c r="IY124" s="18"/>
      <c r="IZ124" s="18"/>
      <c r="JA124" s="18"/>
      <c r="JB124" s="18"/>
      <c r="JC124" s="18"/>
      <c r="JD124" s="18"/>
      <c r="JE124" s="23" t="str">
        <f t="shared" si="64"/>
        <v/>
      </c>
      <c r="JF124" s="18"/>
      <c r="JG124" s="18"/>
      <c r="JH124" s="18"/>
      <c r="JI124" s="18"/>
      <c r="JJ124" s="23" t="str">
        <f t="shared" si="65"/>
        <v/>
      </c>
      <c r="JK124" s="18"/>
      <c r="JL124" s="18"/>
      <c r="JM124" s="18"/>
      <c r="JN124" s="18"/>
      <c r="JO124" s="18"/>
      <c r="JP124" s="24" t="str">
        <f t="shared" si="66"/>
        <v/>
      </c>
      <c r="JQ124" s="18"/>
      <c r="JR124" s="18"/>
      <c r="JS124" s="18"/>
      <c r="JT124" s="18"/>
      <c r="JU124" s="18"/>
      <c r="JV124" s="24" t="str">
        <f t="shared" si="67"/>
        <v/>
      </c>
      <c r="JW124" s="18"/>
      <c r="JX124" s="18"/>
      <c r="JY124" s="18"/>
      <c r="JZ124" s="18"/>
    </row>
  </sheetData>
  <sheetProtection formatCells="0" formatColumns="0" formatRows="0" insertColumns="0" insertRows="0" deleteColumns="0" deleteRows="0"/>
  <mergeCells count="35">
    <mergeCell ref="O1:AA1"/>
    <mergeCell ref="DB1:DK1"/>
    <mergeCell ref="ED1:EJ1"/>
    <mergeCell ref="ET1:EY1"/>
    <mergeCell ref="E1:H1"/>
    <mergeCell ref="J1:L1"/>
    <mergeCell ref="CE1:CJ1"/>
    <mergeCell ref="CK1:CP1"/>
    <mergeCell ref="BZ1:CC1"/>
    <mergeCell ref="CT1:DA1"/>
    <mergeCell ref="DM1:DT1"/>
    <mergeCell ref="DV1:EA1"/>
    <mergeCell ref="AX1:AZ1"/>
    <mergeCell ref="AE1:AL1"/>
    <mergeCell ref="AN1:AU1"/>
    <mergeCell ref="EM1:EQ1"/>
    <mergeCell ref="HK1:HY1"/>
    <mergeCell ref="LB1:LD1"/>
    <mergeCell ref="LH1:LN1"/>
    <mergeCell ref="IC1:II1"/>
    <mergeCell ref="IK1:IQ1"/>
    <mergeCell ref="JW1:JZ1"/>
    <mergeCell ref="IT1:IV1"/>
    <mergeCell ref="IX1:JD1"/>
    <mergeCell ref="JF1:JI1"/>
    <mergeCell ref="JK1:JO1"/>
    <mergeCell ref="JQ1:JT1"/>
    <mergeCell ref="KB1:KJ1"/>
    <mergeCell ref="KL1:KT1"/>
    <mergeCell ref="KV1:KZ1"/>
    <mergeCell ref="FB1:FF1"/>
    <mergeCell ref="FI1:FW1"/>
    <mergeCell ref="FY1:GM1"/>
    <mergeCell ref="GQ1:GY1"/>
    <mergeCell ref="HA1:HI1"/>
  </mergeCells>
  <dataValidations count="40">
    <dataValidation type="list" allowBlank="1" showInputMessage="1" showErrorMessage="1" sqref="E3:E124">
      <formula1>District</formula1>
    </dataValidation>
    <dataValidation type="whole" allowBlank="1" showInputMessage="1" showErrorMessage="1" sqref="M3:M124">
      <formula1>1</formula1>
      <formula2>10</formula2>
    </dataValidation>
    <dataValidation type="whole" operator="greaterThan" allowBlank="1" showInputMessage="1" showErrorMessage="1" sqref="J3:J124">
      <formula1>1</formula1>
    </dataValidation>
    <dataValidation type="whole" allowBlank="1" showInputMessage="1" showErrorMessage="1" sqref="K3:L124">
      <formula1>10</formula1>
      <formula2>100</formula2>
    </dataValidation>
    <dataValidation type="whole" allowBlank="1" showInputMessage="1" showErrorMessage="1" promptTitle="Warning" prompt="If tick enter 1_x000a_if not enter 0" sqref="IT3:IV124">
      <formula1>0</formula1>
      <formula2>1</formula2>
    </dataValidation>
    <dataValidation type="whole" allowBlank="1" showInputMessage="1" showErrorMessage="1" promptTitle="Warning" prompt="Enter 3 if priority 1_x000a_Enter 2 if priority 2_x000a_Enter 1 if priority 3" sqref="CT3:DA109 EC3:EC124 ES3:ES124 DL3:EA124">
      <formula1>0</formula1>
      <formula2>3</formula2>
    </dataValidation>
    <dataValidation type="whole" allowBlank="1" showInputMessage="1" showErrorMessage="1" promptTitle="Warning" prompt="Only whole figure_x000a_In BDT_x000a_" sqref="GN3:GO124">
      <formula1>0</formula1>
      <formula2>10000</formula2>
    </dataValidation>
    <dataValidation type="whole" allowBlank="1" showInputMessage="1" showErrorMessage="1" promptTitle="Warning" prompt="only whole number in %" sqref="GQ3:GY124 HA3:HI124">
      <formula1>0</formula1>
      <formula2>100</formula2>
    </dataValidation>
    <dataValidation type="whole" allowBlank="1" showInputMessage="1" showErrorMessage="1" promptTitle="Warning" prompt="If strategy 1, enter 5_x000a_If strategy 2, enter 4_x000a_If strategy 3, enter 3_x000a_If strategy 4, enter 2_x000a_If strategy 5, enter 1" sqref="HK3:HY124">
      <formula1>0</formula1>
      <formula2>5</formula2>
    </dataValidation>
    <dataValidation type="list" allowBlank="1" showErrorMessage="1" promptTitle="Warning" prompt="If priority 1, enter 5_x000a_If priority 2, enter 4_x000a_If priority 3, enter 3_x000a_If priority 4, enter 2_x000a_If priority 5, enter 1" sqref="HZ3:IA124">
      <formula1>FS_meal</formula1>
    </dataValidation>
    <dataValidation type="whole" allowBlank="1" showInputMessage="1" showErrorMessage="1" promptTitle="Warning" prompt="If priority 1 enter 2_x000a_If priority 2 enter 1" sqref="JF3:JI124">
      <formula1>0</formula1>
      <formula2>2</formula2>
    </dataValidation>
    <dataValidation type="whole" allowBlank="1" showInputMessage="1" showErrorMessage="1" promptTitle="Warning" prompt="If priority 1, enter 5_x000a_If priority 2, enter 4_x000a_If priority 3, enter 3_x000a_If priority 4, enter 2_x000a_If priority 5, enter 1" sqref="JK3:JO124 FY3:GM124 FI3:FW124">
      <formula1>0</formula1>
      <formula2>5</formula2>
    </dataValidation>
    <dataValidation type="list" allowBlank="1" showErrorMessage="1" promptTitle="Warning" prompt="If priority 1, enter 5_x000a_If priority 2, enter 4_x000a_If priority 3, enter 3_x000a_If priority 4, enter 2_x000a_If priority 5, enter 1" sqref="JU3:JU124 IR3:IR124">
      <formula1>Yes_No</formula1>
    </dataValidation>
    <dataValidation type="whole" allowBlank="1" showInputMessage="1" showErrorMessage="1" promptTitle="Warning" prompt="If priority 1, enter 3_x000a_If priority 2, enter 2_x000a_If priority 3, enter 1_x000a_" sqref="IC3:II124 IK3:IQ124 IX3:JD124">
      <formula1>0</formula1>
      <formula2>3</formula2>
    </dataValidation>
    <dataValidation type="list" allowBlank="1" showInputMessage="1" showErrorMessage="1" sqref="F3:G18 F25:G124 F19:F24 G19:G20 G23:G24">
      <formula1>INDIRECT(E3)</formula1>
    </dataValidation>
    <dataValidation type="date" allowBlank="1" showInputMessage="1" showErrorMessage="1" sqref="C3:C1048576">
      <formula1>41122</formula1>
      <formula2>41152</formula2>
    </dataValidation>
    <dataValidation type="whole" allowBlank="1" showInputMessage="1" showErrorMessage="1" promptTitle="Warning" prompt="If priority 1 enter 3_x000a_If priority 2 enter 2_x000a_if priority 3 enter 1" sqref="O917507:AA917628 O851971:AA852092 O786435:AA786556 O720899:AA721020 O655363:AA655484 O589827:AA589948 O524291:AA524412 O458755:AA458876 O393219:AA393340 O327683:AA327804 O262147:AA262268 O196611:AA196732 O131075:AA131196 O65539:AA65660 O983043:AA983164 O3:AA124">
      <formula1>0</formula1>
      <formula2>3</formula2>
    </dataValidation>
    <dataValidation type="whole" allowBlank="1" showInputMessage="1" showErrorMessage="1" promptTitle="Warning" prompt="If yes enter 1_x000a_if no enter 0" sqref="JQ3:JT124 KB3:KJ1048576 KL3:KT1048576 KV3:KZ1048576 LB3:LD1048576">
      <formula1>0</formula1>
      <formula2>1</formula2>
    </dataValidation>
    <dataValidation type="list" allowBlank="1" promptTitle="Warning" prompt="If priority 1 enter 3_x000a_If priority 2 enter 2_x000a_if priority 3 enter 1" sqref="AV3:AV1048576">
      <formula1>Yes_No</formula1>
    </dataValidation>
    <dataValidation type="whole" allowBlank="1" showInputMessage="1" showErrorMessage="1" errorTitle="specific value only" error="You can enter only 0 or 1" promptTitle="Warning" prompt="If Yes, enter 1_x000a_If No, enter 0_x000a_" sqref="AW3:AZ9 AW11:AZ1048576">
      <formula1>0</formula1>
      <formula2>1</formula2>
    </dataValidation>
    <dataValidation type="list" allowBlank="1" showErrorMessage="1" promptTitle="Warning" prompt="If priority 1 enter 3_x000a_If priority 2 enter 2_x000a_if priority 3 enter 1" sqref="BA3:BA1048576">
      <formula1>W_treatement</formula1>
    </dataValidation>
    <dataValidation type="whole" allowBlank="1" showInputMessage="1" showErrorMessage="1" errorTitle="Specific value only" error="You can enter only 0,1,2 or 3" promptTitle="Warning" prompt="Enter 3 if first source_x000a_Enter 2 if second source_x000a_Enter 3 if third source_x000a_" sqref="BC3:BJ1048576">
      <formula1>0</formula1>
      <formula2>3</formula2>
    </dataValidation>
    <dataValidation type="whole" allowBlank="1" showInputMessage="1" showErrorMessage="1" errorTitle="specific value" error="You can enter only 0,1,2 or 3" promptTitle="Warning" prompt="Enter 3 if first source_x000a_Enter 2 if second source_x000a_Enter 1 if third source" sqref="BL3:BS1048576">
      <formula1>0</formula1>
      <formula2>3</formula2>
    </dataValidation>
    <dataValidation type="list" allowBlank="1" showInputMessage="1" showErrorMessage="1" sqref="BT3:BU1048576">
      <formula1>W_Time</formula1>
    </dataValidation>
    <dataValidation type="list" allowBlank="1" showInputMessage="1" showErrorMessage="1" sqref="BX3:BY109 LE3:LN1048576">
      <formula1>Yes_No</formula1>
    </dataValidation>
    <dataValidation type="whole" allowBlank="1" showInputMessage="1" showErrorMessage="1" promptTitle="Warring" prompt="If Yes, enter 1_x000a_If No, enter 0" sqref="BZ3:CC1048576">
      <formula1>0</formula1>
      <formula2>1</formula2>
    </dataValidation>
    <dataValidation type="whole" allowBlank="1" showInputMessage="1" showErrorMessage="1" promptTitle="Warning" prompt="If rank 1, enter 3_x000a_If rank 2, enter 2_x000a_If rank 3, enter 1" sqref="CE3:CP1048576">
      <formula1>0</formula1>
      <formula2>3</formula2>
    </dataValidation>
    <dataValidation type="list" allowBlank="1" showErrorMessage="1" promptTitle="Warining" prompt="If priority 1 enter 2_x000a_If priority 2 enter 1" sqref="CR3:CR1048576">
      <formula1>W_Soap</formula1>
    </dataValidation>
    <dataValidation type="whole" allowBlank="1" showInputMessage="1" showErrorMessage="1" promptTitle="Warning" prompt="If Yes, enter 1_x000a_If No, enter 0" sqref="AE3:AU9 AT10:AU10 DB3:DK1048576 AE11:AU1048576">
      <formula1>0</formula1>
      <formula2>1</formula2>
    </dataValidation>
    <dataValidation type="list" allowBlank="1" showErrorMessage="1" promptTitle="Warning" prompt="Enter 3 if priority 1_x000a_Enter 2 if priority 2_x000a_Enter 1 if priority 3" sqref="EB3:EB1048576 ER3:ER1048576">
      <formula1>Yes_No</formula1>
    </dataValidation>
    <dataValidation type="whole" allowBlank="1" showInputMessage="1" showErrorMessage="1" promptTitle="Warning" prompt="If Yes, Enter 1_x000a_If No, Enter 0" sqref="ET3:EY1048576 ED3:EJ1048576 EM3:EQ1048576 FB3:FF1048576">
      <formula1>0</formula1>
      <formula2>1</formula2>
    </dataValidation>
    <dataValidation type="list" allowBlank="1" showErrorMessage="1" promptTitle="Warning" prompt="Enter 3 if priority 1_x000a_Enter 2 if priority 2_x000a_Enter 1 if priority 3" sqref="EK3:EK1048576 EZ3:EZ1048576">
      <formula1>D_Cover</formula1>
    </dataValidation>
    <dataValidation type="list" allowBlank="1" showErrorMessage="1" promptTitle="Warning" prompt="Enter 3 if priority 1_x000a_Enter 2 if priority 2_x000a_Enter 1 if priority 3" sqref="FA3:FA1048576">
      <formula1>K_Shelter</formula1>
    </dataValidation>
    <dataValidation type="list" allowBlank="1" showInputMessage="1" showErrorMessage="1" sqref="FG3:FG1048576">
      <formula1>Mat_S</formula1>
    </dataValidation>
    <dataValidation type="whole" allowBlank="1" showInputMessage="1" showErrorMessage="1" promptTitle="Warning" prompt="If Constraint 1, enter 2_x000a_If Constraint 2, enter 1_x000a__x000a_" sqref="JW3:JZ1048576">
      <formula1>0</formula1>
      <formula2>2</formula2>
    </dataValidation>
    <dataValidation type="list" allowBlank="1" showErrorMessage="1" promptTitle="Warning" prompt="If priority 1 enter 3_x000a_If priority 2 enter 2_x000a_if priority 3 enter 1" sqref="AB3:AC1048576">
      <formula1>Yes_No</formula1>
    </dataValidation>
    <dataValidation allowBlank="1" showErrorMessage="1" promptTitle="Warning" prompt="If priority 1 enter 3_x000a_If priority 2 enter 2_x000a_if priority 3 enter 1" sqref="AD3:AD1048576"/>
    <dataValidation type="list" allowBlank="1" showInputMessage="1" showErrorMessage="1" sqref="BV3:BW1048576">
      <formula1>Qty_W</formula1>
    </dataValidation>
    <dataValidation type="list" allowBlank="1" showErrorMessage="1" promptTitle="Warning" prompt="If rank 1, enter 3_x000a_If rank 2, enter 2_x000a_If rank 3, enter 1" sqref="CQ3:CQ1048576">
      <formula1>Yes_No</formula1>
    </dataValidation>
    <dataValidation type="list" allowBlank="1" showInputMessage="1" showErrorMessage="1" sqref="G21:G22">
      <formula1>INDIRECT(F22)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7"/>
  <sheetViews>
    <sheetView tabSelected="1" topLeftCell="A341" workbookViewId="0">
      <selection activeCell="A341" sqref="A341"/>
    </sheetView>
  </sheetViews>
  <sheetFormatPr defaultRowHeight="15" x14ac:dyDescent="0.25"/>
  <cols>
    <col min="1" max="1" width="48.7109375" customWidth="1"/>
    <col min="2" max="2" width="9.5703125" bestFit="1" customWidth="1"/>
    <col min="3" max="3" width="8.28515625" customWidth="1"/>
  </cols>
  <sheetData>
    <row r="1" spans="1:3" x14ac:dyDescent="0.25">
      <c r="A1" s="65"/>
      <c r="B1" s="65"/>
    </row>
    <row r="2" spans="1:3" x14ac:dyDescent="0.25">
      <c r="A2" s="114" t="s">
        <v>895</v>
      </c>
      <c r="B2" s="114"/>
    </row>
    <row r="3" spans="1:3" x14ac:dyDescent="0.25">
      <c r="A3" s="112" t="s">
        <v>691</v>
      </c>
      <c r="B3" s="109">
        <v>46</v>
      </c>
    </row>
    <row r="4" spans="1:3" x14ac:dyDescent="0.25">
      <c r="A4" s="112" t="s">
        <v>695</v>
      </c>
      <c r="B4" s="109">
        <v>37</v>
      </c>
    </row>
    <row r="5" spans="1:3" x14ac:dyDescent="0.25">
      <c r="A5" s="112" t="s">
        <v>696</v>
      </c>
      <c r="B5" s="109">
        <v>16</v>
      </c>
    </row>
    <row r="6" spans="1:3" x14ac:dyDescent="0.25">
      <c r="A6" s="112" t="s">
        <v>689</v>
      </c>
      <c r="B6" s="109">
        <v>10</v>
      </c>
    </row>
    <row r="7" spans="1:3" x14ac:dyDescent="0.25">
      <c r="A7" s="112" t="s">
        <v>694</v>
      </c>
      <c r="B7" s="109">
        <v>8</v>
      </c>
    </row>
    <row r="8" spans="1:3" x14ac:dyDescent="0.25">
      <c r="A8" s="112" t="s">
        <v>699</v>
      </c>
      <c r="B8" s="109">
        <v>5</v>
      </c>
    </row>
    <row r="9" spans="1:3" x14ac:dyDescent="0.25">
      <c r="A9" s="112" t="s">
        <v>690</v>
      </c>
      <c r="B9" s="109">
        <v>0</v>
      </c>
    </row>
    <row r="10" spans="1:3" x14ac:dyDescent="0.25">
      <c r="A10" s="112" t="s">
        <v>692</v>
      </c>
      <c r="B10" s="109">
        <v>0</v>
      </c>
    </row>
    <row r="11" spans="1:3" x14ac:dyDescent="0.25">
      <c r="A11" s="112" t="s">
        <v>693</v>
      </c>
      <c r="B11" s="109">
        <v>0</v>
      </c>
    </row>
    <row r="12" spans="1:3" x14ac:dyDescent="0.25">
      <c r="A12" s="112" t="s">
        <v>697</v>
      </c>
      <c r="B12" s="109">
        <v>0</v>
      </c>
    </row>
    <row r="13" spans="1:3" x14ac:dyDescent="0.25">
      <c r="A13" s="112" t="s">
        <v>698</v>
      </c>
      <c r="B13" s="109">
        <v>0</v>
      </c>
    </row>
    <row r="16" spans="1:3" x14ac:dyDescent="0.25">
      <c r="A16" s="110"/>
      <c r="B16" s="110" t="s">
        <v>59</v>
      </c>
      <c r="C16" s="110" t="s">
        <v>39</v>
      </c>
    </row>
    <row r="17" spans="1:3" x14ac:dyDescent="0.25">
      <c r="A17" s="115" t="s">
        <v>700</v>
      </c>
      <c r="B17" s="116">
        <v>13</v>
      </c>
      <c r="C17" s="116">
        <v>9</v>
      </c>
    </row>
    <row r="18" spans="1:3" x14ac:dyDescent="0.25">
      <c r="A18" s="115" t="s">
        <v>701</v>
      </c>
      <c r="B18" s="116">
        <v>14</v>
      </c>
      <c r="C18" s="116">
        <v>8</v>
      </c>
    </row>
    <row r="22" spans="1:3" x14ac:dyDescent="0.25">
      <c r="A22" s="110" t="s">
        <v>710</v>
      </c>
      <c r="B22" s="110" t="s">
        <v>709</v>
      </c>
      <c r="C22" s="110" t="s">
        <v>711</v>
      </c>
    </row>
    <row r="23" spans="1:3" x14ac:dyDescent="0.25">
      <c r="A23" s="112" t="s">
        <v>702</v>
      </c>
      <c r="B23" s="109">
        <v>0</v>
      </c>
      <c r="C23" s="109">
        <v>0</v>
      </c>
    </row>
    <row r="24" spans="1:3" x14ac:dyDescent="0.25">
      <c r="A24" s="112" t="s">
        <v>703</v>
      </c>
      <c r="B24" s="109">
        <v>2</v>
      </c>
      <c r="C24" s="109">
        <v>8</v>
      </c>
    </row>
    <row r="25" spans="1:3" x14ac:dyDescent="0.25">
      <c r="A25" s="112" t="s">
        <v>704</v>
      </c>
      <c r="B25" s="109">
        <v>10</v>
      </c>
      <c r="C25" s="109">
        <v>3</v>
      </c>
    </row>
    <row r="26" spans="1:3" x14ac:dyDescent="0.25">
      <c r="A26" s="112" t="s">
        <v>705</v>
      </c>
      <c r="B26" s="109">
        <v>1</v>
      </c>
      <c r="C26" s="109">
        <v>1</v>
      </c>
    </row>
    <row r="27" spans="1:3" x14ac:dyDescent="0.25">
      <c r="A27" s="112" t="s">
        <v>706</v>
      </c>
      <c r="B27" s="109">
        <v>22</v>
      </c>
      <c r="C27" s="109">
        <v>22</v>
      </c>
    </row>
    <row r="28" spans="1:3" x14ac:dyDescent="0.25">
      <c r="A28" s="112" t="s">
        <v>707</v>
      </c>
      <c r="B28" s="109">
        <v>2</v>
      </c>
      <c r="C28" s="109">
        <v>0</v>
      </c>
    </row>
    <row r="29" spans="1:3" x14ac:dyDescent="0.25">
      <c r="A29" s="112" t="s">
        <v>708</v>
      </c>
      <c r="B29" s="109">
        <v>0</v>
      </c>
      <c r="C29" s="109">
        <v>0</v>
      </c>
    </row>
    <row r="30" spans="1:3" x14ac:dyDescent="0.25">
      <c r="A30" s="112" t="s">
        <v>114</v>
      </c>
      <c r="B30" s="109">
        <v>1</v>
      </c>
      <c r="C30" s="109">
        <v>0</v>
      </c>
    </row>
    <row r="33" spans="1:3" x14ac:dyDescent="0.25">
      <c r="A33" s="110"/>
      <c r="B33" s="110" t="s">
        <v>59</v>
      </c>
      <c r="C33" s="110" t="s">
        <v>39</v>
      </c>
    </row>
    <row r="34" spans="1:3" x14ac:dyDescent="0.25">
      <c r="A34" s="114" t="s">
        <v>712</v>
      </c>
      <c r="B34" s="113">
        <v>4</v>
      </c>
      <c r="C34" s="113">
        <v>18</v>
      </c>
    </row>
    <row r="37" spans="1:3" x14ac:dyDescent="0.25">
      <c r="A37" s="110" t="s">
        <v>713</v>
      </c>
      <c r="B37" s="110"/>
    </row>
    <row r="38" spans="1:3" x14ac:dyDescent="0.25">
      <c r="A38" s="112" t="s">
        <v>714</v>
      </c>
      <c r="B38" s="109">
        <v>13</v>
      </c>
    </row>
    <row r="39" spans="1:3" x14ac:dyDescent="0.25">
      <c r="A39" s="112" t="s">
        <v>715</v>
      </c>
      <c r="B39" s="109">
        <v>12</v>
      </c>
    </row>
    <row r="40" spans="1:3" x14ac:dyDescent="0.25">
      <c r="A40" s="112" t="s">
        <v>716</v>
      </c>
      <c r="B40" s="109">
        <v>6</v>
      </c>
    </row>
    <row r="43" spans="1:3" ht="34.5" customHeight="1" x14ac:dyDescent="0.25">
      <c r="A43" s="117" t="s">
        <v>717</v>
      </c>
      <c r="B43" s="110"/>
    </row>
    <row r="44" spans="1:3" x14ac:dyDescent="0.25">
      <c r="A44" s="112" t="s">
        <v>113</v>
      </c>
      <c r="B44" s="109">
        <v>1</v>
      </c>
    </row>
    <row r="45" spans="1:3" x14ac:dyDescent="0.25">
      <c r="A45" s="112" t="s">
        <v>60</v>
      </c>
      <c r="B45" s="109">
        <v>2</v>
      </c>
    </row>
    <row r="46" spans="1:3" x14ac:dyDescent="0.25">
      <c r="A46" s="112" t="s">
        <v>137</v>
      </c>
      <c r="B46" s="109">
        <v>17</v>
      </c>
    </row>
    <row r="47" spans="1:3" x14ac:dyDescent="0.25">
      <c r="A47" s="112" t="s">
        <v>78</v>
      </c>
      <c r="B47" s="109">
        <v>2</v>
      </c>
    </row>
    <row r="48" spans="1:3" x14ac:dyDescent="0.25">
      <c r="A48" s="112"/>
      <c r="B48" s="109"/>
    </row>
    <row r="49" spans="1:3" x14ac:dyDescent="0.25">
      <c r="A49" s="110" t="s">
        <v>724</v>
      </c>
      <c r="B49" s="110" t="s">
        <v>722</v>
      </c>
      <c r="C49" s="110" t="s">
        <v>723</v>
      </c>
    </row>
    <row r="50" spans="1:3" x14ac:dyDescent="0.25">
      <c r="A50" s="112" t="s">
        <v>718</v>
      </c>
      <c r="B50" s="109">
        <v>50</v>
      </c>
      <c r="C50" s="109">
        <v>38</v>
      </c>
    </row>
    <row r="51" spans="1:3" x14ac:dyDescent="0.25">
      <c r="A51" s="112" t="s">
        <v>719</v>
      </c>
      <c r="B51" s="109">
        <v>11</v>
      </c>
      <c r="C51" s="109">
        <v>7</v>
      </c>
    </row>
    <row r="52" spans="1:3" x14ac:dyDescent="0.25">
      <c r="A52" s="112" t="s">
        <v>720</v>
      </c>
      <c r="B52" s="109">
        <v>17</v>
      </c>
      <c r="C52" s="109">
        <v>19</v>
      </c>
    </row>
    <row r="53" spans="1:3" x14ac:dyDescent="0.25">
      <c r="A53" s="112" t="s">
        <v>721</v>
      </c>
      <c r="B53" s="109">
        <v>4</v>
      </c>
      <c r="C53" s="109">
        <v>4</v>
      </c>
    </row>
    <row r="54" spans="1:3" x14ac:dyDescent="0.25">
      <c r="A54" s="112" t="s">
        <v>97</v>
      </c>
      <c r="B54" s="109">
        <v>3</v>
      </c>
      <c r="C54" s="109">
        <v>2</v>
      </c>
    </row>
    <row r="55" spans="1:3" x14ac:dyDescent="0.25">
      <c r="A55" s="112" t="s">
        <v>112</v>
      </c>
      <c r="B55" s="109">
        <v>24</v>
      </c>
      <c r="C55" s="109">
        <v>39</v>
      </c>
    </row>
    <row r="56" spans="1:3" x14ac:dyDescent="0.25">
      <c r="A56" s="112" t="s">
        <v>130</v>
      </c>
      <c r="B56" s="109">
        <v>24</v>
      </c>
      <c r="C56" s="109">
        <v>21</v>
      </c>
    </row>
    <row r="57" spans="1:3" x14ac:dyDescent="0.25">
      <c r="A57" s="112" t="s">
        <v>135</v>
      </c>
      <c r="B57" s="109">
        <v>2</v>
      </c>
      <c r="C57" s="109">
        <v>4</v>
      </c>
    </row>
    <row r="59" spans="1:3" x14ac:dyDescent="0.25">
      <c r="A59" s="110" t="s">
        <v>725</v>
      </c>
      <c r="B59" s="110" t="s">
        <v>722</v>
      </c>
      <c r="C59" s="110" t="s">
        <v>723</v>
      </c>
    </row>
    <row r="60" spans="1:3" x14ac:dyDescent="0.25">
      <c r="A60" s="112" t="s">
        <v>337</v>
      </c>
      <c r="B60" s="109">
        <v>16</v>
      </c>
      <c r="C60" s="109">
        <v>10</v>
      </c>
    </row>
    <row r="61" spans="1:3" x14ac:dyDescent="0.25">
      <c r="A61" s="112" t="s">
        <v>338</v>
      </c>
      <c r="B61" s="109">
        <v>6</v>
      </c>
      <c r="C61" s="109">
        <v>10</v>
      </c>
    </row>
    <row r="62" spans="1:3" x14ac:dyDescent="0.25">
      <c r="A62" s="112" t="s">
        <v>339</v>
      </c>
      <c r="C62" s="109">
        <v>2</v>
      </c>
    </row>
    <row r="66" spans="1:3" x14ac:dyDescent="0.25">
      <c r="A66" s="110" t="s">
        <v>726</v>
      </c>
      <c r="B66" s="110" t="s">
        <v>722</v>
      </c>
      <c r="C66" s="110" t="s">
        <v>723</v>
      </c>
    </row>
    <row r="67" spans="1:3" x14ac:dyDescent="0.25">
      <c r="A67" s="112" t="s">
        <v>406</v>
      </c>
      <c r="B67" s="109">
        <v>12</v>
      </c>
      <c r="C67" s="109">
        <v>17</v>
      </c>
    </row>
    <row r="68" spans="1:3" x14ac:dyDescent="0.25">
      <c r="A68" s="112" t="s">
        <v>407</v>
      </c>
      <c r="B68" s="109">
        <v>10</v>
      </c>
      <c r="C68" s="109">
        <v>4</v>
      </c>
    </row>
    <row r="69" spans="1:3" x14ac:dyDescent="0.25">
      <c r="A69" s="112" t="s">
        <v>408</v>
      </c>
      <c r="C69" s="109">
        <v>1</v>
      </c>
    </row>
    <row r="71" spans="1:3" x14ac:dyDescent="0.25">
      <c r="A71" s="110" t="s">
        <v>727</v>
      </c>
      <c r="B71" s="110"/>
    </row>
    <row r="72" spans="1:3" x14ac:dyDescent="0.25">
      <c r="A72" s="112" t="s">
        <v>728</v>
      </c>
      <c r="B72" s="109">
        <v>15</v>
      </c>
    </row>
    <row r="73" spans="1:3" x14ac:dyDescent="0.25">
      <c r="A73" s="112" t="s">
        <v>729</v>
      </c>
      <c r="B73" s="109">
        <v>17</v>
      </c>
    </row>
    <row r="74" spans="1:3" x14ac:dyDescent="0.25">
      <c r="A74" s="112" t="s">
        <v>730</v>
      </c>
      <c r="B74" s="109">
        <v>3</v>
      </c>
    </row>
    <row r="75" spans="1:3" x14ac:dyDescent="0.25">
      <c r="A75" s="112" t="s">
        <v>124</v>
      </c>
      <c r="B75" s="109">
        <v>0</v>
      </c>
    </row>
    <row r="77" spans="1:3" x14ac:dyDescent="0.25">
      <c r="A77" s="110" t="s">
        <v>736</v>
      </c>
      <c r="B77" s="110" t="s">
        <v>722</v>
      </c>
      <c r="C77" s="110" t="s">
        <v>723</v>
      </c>
    </row>
    <row r="78" spans="1:3" x14ac:dyDescent="0.25">
      <c r="A78" s="112" t="s">
        <v>731</v>
      </c>
      <c r="B78" s="109">
        <v>32</v>
      </c>
      <c r="C78" s="109">
        <v>4</v>
      </c>
    </row>
    <row r="79" spans="1:3" x14ac:dyDescent="0.25">
      <c r="A79" s="112" t="s">
        <v>732</v>
      </c>
      <c r="B79" s="109">
        <v>24</v>
      </c>
      <c r="C79" s="109">
        <v>27</v>
      </c>
    </row>
    <row r="80" spans="1:3" x14ac:dyDescent="0.25">
      <c r="A80" s="112" t="s">
        <v>733</v>
      </c>
      <c r="B80" s="109">
        <v>13</v>
      </c>
      <c r="C80" s="109">
        <v>5</v>
      </c>
    </row>
    <row r="81" spans="1:3" x14ac:dyDescent="0.25">
      <c r="A81" s="112" t="s">
        <v>734</v>
      </c>
      <c r="B81" s="109">
        <v>4</v>
      </c>
      <c r="C81" s="109">
        <v>12</v>
      </c>
    </row>
    <row r="82" spans="1:3" x14ac:dyDescent="0.25">
      <c r="A82" s="112" t="s">
        <v>79</v>
      </c>
      <c r="B82" s="109">
        <v>35</v>
      </c>
      <c r="C82" s="109">
        <v>50</v>
      </c>
    </row>
    <row r="83" spans="1:3" x14ac:dyDescent="0.25">
      <c r="A83" s="112" t="s">
        <v>735</v>
      </c>
      <c r="B83" s="109">
        <v>24</v>
      </c>
      <c r="C83" s="109">
        <v>33</v>
      </c>
    </row>
    <row r="86" spans="1:3" x14ac:dyDescent="0.25">
      <c r="A86" s="110"/>
      <c r="B86" s="110" t="s">
        <v>59</v>
      </c>
      <c r="C86" s="110" t="s">
        <v>39</v>
      </c>
    </row>
    <row r="87" spans="1:3" x14ac:dyDescent="0.25">
      <c r="A87" s="115" t="s">
        <v>737</v>
      </c>
      <c r="B87" s="116">
        <v>5</v>
      </c>
      <c r="C87" s="116">
        <v>17</v>
      </c>
    </row>
    <row r="90" spans="1:3" x14ac:dyDescent="0.25">
      <c r="A90" s="110" t="s">
        <v>738</v>
      </c>
      <c r="B90" s="110"/>
    </row>
    <row r="91" spans="1:3" x14ac:dyDescent="0.25">
      <c r="A91" s="112" t="s">
        <v>139</v>
      </c>
      <c r="B91" s="109">
        <v>12</v>
      </c>
    </row>
    <row r="92" spans="1:3" x14ac:dyDescent="0.25">
      <c r="A92" s="118">
        <v>0.5</v>
      </c>
      <c r="B92" s="109">
        <v>2</v>
      </c>
    </row>
    <row r="93" spans="1:3" x14ac:dyDescent="0.25">
      <c r="A93" s="112" t="s">
        <v>140</v>
      </c>
      <c r="B93" s="109">
        <v>8</v>
      </c>
    </row>
    <row r="95" spans="1:3" x14ac:dyDescent="0.25">
      <c r="A95" s="110" t="s">
        <v>739</v>
      </c>
      <c r="B95" s="110"/>
    </row>
    <row r="96" spans="1:3" x14ac:dyDescent="0.25">
      <c r="A96" s="112" t="s">
        <v>740</v>
      </c>
      <c r="B96" s="109">
        <v>32</v>
      </c>
    </row>
    <row r="97" spans="1:2" x14ac:dyDescent="0.25">
      <c r="A97" s="112" t="s">
        <v>741</v>
      </c>
      <c r="B97" s="109">
        <v>30</v>
      </c>
    </row>
    <row r="98" spans="1:2" x14ac:dyDescent="0.25">
      <c r="A98" s="112" t="s">
        <v>894</v>
      </c>
      <c r="B98" s="109">
        <v>25</v>
      </c>
    </row>
    <row r="99" spans="1:2" x14ac:dyDescent="0.25">
      <c r="A99" s="112" t="s">
        <v>743</v>
      </c>
      <c r="B99" s="109">
        <v>17</v>
      </c>
    </row>
    <row r="100" spans="1:2" x14ac:dyDescent="0.25">
      <c r="A100" s="112" t="s">
        <v>744</v>
      </c>
      <c r="B100" s="109">
        <v>14</v>
      </c>
    </row>
    <row r="101" spans="1:2" x14ac:dyDescent="0.25">
      <c r="A101" s="112" t="s">
        <v>742</v>
      </c>
      <c r="B101" s="109">
        <v>4</v>
      </c>
    </row>
    <row r="102" spans="1:2" x14ac:dyDescent="0.25">
      <c r="A102" s="112" t="s">
        <v>114</v>
      </c>
      <c r="B102" s="109">
        <v>4</v>
      </c>
    </row>
    <row r="103" spans="1:2" x14ac:dyDescent="0.25">
      <c r="A103" s="112" t="s">
        <v>745</v>
      </c>
      <c r="B103" s="109">
        <v>3</v>
      </c>
    </row>
    <row r="105" spans="1:2" x14ac:dyDescent="0.25">
      <c r="A105" s="110" t="s">
        <v>746</v>
      </c>
      <c r="B105" s="110"/>
    </row>
    <row r="106" spans="1:2" x14ac:dyDescent="0.25">
      <c r="A106" s="112" t="s">
        <v>749</v>
      </c>
      <c r="B106" s="109">
        <v>17</v>
      </c>
    </row>
    <row r="107" spans="1:2" x14ac:dyDescent="0.25">
      <c r="A107" s="112" t="s">
        <v>750</v>
      </c>
      <c r="B107" s="109">
        <v>12</v>
      </c>
    </row>
    <row r="108" spans="1:2" x14ac:dyDescent="0.25">
      <c r="A108" s="112" t="s">
        <v>747</v>
      </c>
      <c r="B108" s="109">
        <v>9</v>
      </c>
    </row>
    <row r="109" spans="1:2" x14ac:dyDescent="0.25">
      <c r="A109" s="112" t="s">
        <v>752</v>
      </c>
      <c r="B109" s="109">
        <v>9</v>
      </c>
    </row>
    <row r="110" spans="1:2" x14ac:dyDescent="0.25">
      <c r="A110" s="112" t="s">
        <v>753</v>
      </c>
      <c r="B110" s="109">
        <v>5</v>
      </c>
    </row>
    <row r="111" spans="1:2" x14ac:dyDescent="0.25">
      <c r="A111" s="112" t="s">
        <v>751</v>
      </c>
      <c r="B111" s="109">
        <v>3</v>
      </c>
    </row>
    <row r="112" spans="1:2" x14ac:dyDescent="0.25">
      <c r="A112" s="112" t="s">
        <v>755</v>
      </c>
      <c r="B112" s="109">
        <v>3</v>
      </c>
    </row>
    <row r="113" spans="1:2" x14ac:dyDescent="0.25">
      <c r="A113" s="112" t="s">
        <v>754</v>
      </c>
      <c r="B113" s="109">
        <v>2</v>
      </c>
    </row>
    <row r="114" spans="1:2" x14ac:dyDescent="0.25">
      <c r="A114" s="112" t="s">
        <v>114</v>
      </c>
      <c r="B114" s="109">
        <v>2</v>
      </c>
    </row>
    <row r="115" spans="1:2" x14ac:dyDescent="0.25">
      <c r="A115" s="112" t="s">
        <v>748</v>
      </c>
      <c r="B115" s="109">
        <v>1</v>
      </c>
    </row>
    <row r="117" spans="1:2" x14ac:dyDescent="0.25">
      <c r="A117" s="110" t="s">
        <v>757</v>
      </c>
      <c r="B117" s="110"/>
    </row>
    <row r="118" spans="1:2" x14ac:dyDescent="0.25">
      <c r="A118" s="112" t="s">
        <v>762</v>
      </c>
      <c r="B118" s="109">
        <v>39</v>
      </c>
    </row>
    <row r="119" spans="1:2" x14ac:dyDescent="0.25">
      <c r="A119" s="112" t="s">
        <v>758</v>
      </c>
      <c r="B119" s="109">
        <v>26</v>
      </c>
    </row>
    <row r="120" spans="1:2" x14ac:dyDescent="0.25">
      <c r="A120" s="112" t="s">
        <v>764</v>
      </c>
      <c r="B120" s="109">
        <v>22</v>
      </c>
    </row>
    <row r="121" spans="1:2" x14ac:dyDescent="0.25">
      <c r="A121" s="112" t="s">
        <v>761</v>
      </c>
      <c r="B121" s="109">
        <v>19</v>
      </c>
    </row>
    <row r="122" spans="1:2" x14ac:dyDescent="0.25">
      <c r="A122" s="112" t="s">
        <v>763</v>
      </c>
      <c r="B122" s="109">
        <v>10</v>
      </c>
    </row>
    <row r="123" spans="1:2" x14ac:dyDescent="0.25">
      <c r="A123" s="112" t="s">
        <v>759</v>
      </c>
      <c r="B123" s="109">
        <v>6</v>
      </c>
    </row>
    <row r="124" spans="1:2" x14ac:dyDescent="0.25">
      <c r="A124" s="112" t="s">
        <v>760</v>
      </c>
      <c r="B124" s="109">
        <v>6</v>
      </c>
    </row>
    <row r="125" spans="1:2" x14ac:dyDescent="0.25">
      <c r="A125" s="112" t="s">
        <v>765</v>
      </c>
      <c r="B125" s="109">
        <v>2</v>
      </c>
    </row>
    <row r="127" spans="1:2" x14ac:dyDescent="0.25">
      <c r="A127" s="110" t="s">
        <v>766</v>
      </c>
      <c r="B127" s="110"/>
    </row>
    <row r="128" spans="1:2" x14ac:dyDescent="0.25">
      <c r="A128" s="112" t="s">
        <v>768</v>
      </c>
      <c r="B128" s="109">
        <v>41</v>
      </c>
    </row>
    <row r="129" spans="1:4" x14ac:dyDescent="0.25">
      <c r="A129" s="112" t="s">
        <v>769</v>
      </c>
      <c r="B129" s="109">
        <v>25</v>
      </c>
    </row>
    <row r="130" spans="1:4" x14ac:dyDescent="0.25">
      <c r="A130" s="112" t="s">
        <v>770</v>
      </c>
      <c r="B130" s="109">
        <v>18</v>
      </c>
    </row>
    <row r="131" spans="1:4" x14ac:dyDescent="0.25">
      <c r="A131" s="112" t="s">
        <v>771</v>
      </c>
      <c r="B131" s="109">
        <v>10</v>
      </c>
    </row>
    <row r="132" spans="1:4" x14ac:dyDescent="0.25">
      <c r="A132" s="112" t="s">
        <v>114</v>
      </c>
      <c r="B132" s="109">
        <v>9</v>
      </c>
    </row>
    <row r="133" spans="1:4" x14ac:dyDescent="0.25">
      <c r="A133" s="112" t="s">
        <v>767</v>
      </c>
      <c r="B133" s="109">
        <v>0</v>
      </c>
    </row>
    <row r="135" spans="1:4" x14ac:dyDescent="0.25">
      <c r="A135" s="110"/>
      <c r="B135" s="110" t="s">
        <v>48</v>
      </c>
      <c r="C135" s="110" t="s">
        <v>59</v>
      </c>
      <c r="D135" s="110" t="s">
        <v>39</v>
      </c>
    </row>
    <row r="136" spans="1:4" x14ac:dyDescent="0.25">
      <c r="A136" s="119" t="s">
        <v>775</v>
      </c>
      <c r="B136" s="120">
        <v>1</v>
      </c>
      <c r="C136" s="120">
        <v>17</v>
      </c>
      <c r="D136" s="120">
        <v>4</v>
      </c>
    </row>
    <row r="138" spans="1:4" x14ac:dyDescent="0.25">
      <c r="A138" s="110" t="s">
        <v>776</v>
      </c>
      <c r="B138" s="110"/>
    </row>
    <row r="139" spans="1:4" x14ac:dyDescent="0.25">
      <c r="A139" s="112" t="s">
        <v>777</v>
      </c>
      <c r="B139" s="109">
        <v>11</v>
      </c>
    </row>
    <row r="140" spans="1:4" x14ac:dyDescent="0.25">
      <c r="A140" s="112" t="s">
        <v>768</v>
      </c>
      <c r="B140" s="109">
        <v>5</v>
      </c>
    </row>
    <row r="141" spans="1:4" x14ac:dyDescent="0.25">
      <c r="A141" s="112" t="s">
        <v>769</v>
      </c>
      <c r="B141" s="109">
        <v>1</v>
      </c>
    </row>
    <row r="142" spans="1:4" x14ac:dyDescent="0.25">
      <c r="A142" s="112" t="s">
        <v>770</v>
      </c>
      <c r="B142" s="109">
        <v>1</v>
      </c>
    </row>
    <row r="143" spans="1:4" x14ac:dyDescent="0.25">
      <c r="A143" s="112" t="s">
        <v>778</v>
      </c>
      <c r="B143" s="109">
        <v>1</v>
      </c>
    </row>
    <row r="144" spans="1:4" x14ac:dyDescent="0.25">
      <c r="A144" s="112" t="s">
        <v>779</v>
      </c>
      <c r="B144" s="109">
        <v>0</v>
      </c>
    </row>
    <row r="145" spans="1:2" x14ac:dyDescent="0.25">
      <c r="A145" s="112" t="s">
        <v>114</v>
      </c>
      <c r="B145" s="109">
        <v>1</v>
      </c>
    </row>
    <row r="147" spans="1:2" x14ac:dyDescent="0.25">
      <c r="A147" s="110" t="s">
        <v>780</v>
      </c>
      <c r="B147" s="110"/>
    </row>
    <row r="148" spans="1:2" x14ac:dyDescent="0.25">
      <c r="A148" s="112" t="s">
        <v>100</v>
      </c>
      <c r="B148" s="109">
        <v>1</v>
      </c>
    </row>
    <row r="149" spans="1:2" x14ac:dyDescent="0.25">
      <c r="A149" s="112" t="s">
        <v>43</v>
      </c>
      <c r="B149" s="109">
        <v>17</v>
      </c>
    </row>
    <row r="150" spans="1:2" x14ac:dyDescent="0.25">
      <c r="A150" s="112" t="s">
        <v>80</v>
      </c>
      <c r="B150" s="109">
        <v>1</v>
      </c>
    </row>
    <row r="151" spans="1:2" x14ac:dyDescent="0.25">
      <c r="A151" s="112" t="s">
        <v>39</v>
      </c>
      <c r="B151" s="109">
        <v>3</v>
      </c>
    </row>
    <row r="154" spans="1:2" x14ac:dyDescent="0.25">
      <c r="A154" s="110" t="s">
        <v>781</v>
      </c>
      <c r="B154" s="110"/>
    </row>
    <row r="155" spans="1:2" x14ac:dyDescent="0.25">
      <c r="A155" s="112" t="s">
        <v>50</v>
      </c>
      <c r="B155" s="109">
        <v>9</v>
      </c>
    </row>
    <row r="156" spans="1:2" x14ac:dyDescent="0.25">
      <c r="A156" s="112" t="s">
        <v>353</v>
      </c>
      <c r="B156" s="109">
        <v>12</v>
      </c>
    </row>
    <row r="157" spans="1:2" x14ac:dyDescent="0.25">
      <c r="A157" s="112" t="s">
        <v>87</v>
      </c>
      <c r="B157" s="109">
        <v>5</v>
      </c>
    </row>
    <row r="158" spans="1:2" x14ac:dyDescent="0.25">
      <c r="A158" s="112" t="s">
        <v>107</v>
      </c>
      <c r="B158" s="109">
        <v>7</v>
      </c>
    </row>
    <row r="159" spans="1:2" x14ac:dyDescent="0.25">
      <c r="A159" s="112" t="s">
        <v>114</v>
      </c>
      <c r="B159" s="109">
        <v>2</v>
      </c>
    </row>
    <row r="163" spans="1:2" x14ac:dyDescent="0.25">
      <c r="A163" s="110" t="s">
        <v>782</v>
      </c>
      <c r="B163" s="110"/>
    </row>
    <row r="164" spans="1:2" x14ac:dyDescent="0.25">
      <c r="A164" s="112" t="s">
        <v>59</v>
      </c>
      <c r="B164" s="109">
        <v>19</v>
      </c>
    </row>
    <row r="165" spans="1:2" x14ac:dyDescent="0.25">
      <c r="A165" s="112" t="s">
        <v>39</v>
      </c>
      <c r="B165" s="109">
        <v>3</v>
      </c>
    </row>
    <row r="167" spans="1:2" x14ac:dyDescent="0.25">
      <c r="A167" s="110" t="s">
        <v>783</v>
      </c>
      <c r="B167" s="110"/>
    </row>
    <row r="168" spans="1:2" x14ac:dyDescent="0.25">
      <c r="A168" s="112" t="s">
        <v>784</v>
      </c>
      <c r="B168" s="109">
        <v>3</v>
      </c>
    </row>
    <row r="169" spans="1:2" x14ac:dyDescent="0.25">
      <c r="A169" s="112" t="s">
        <v>785</v>
      </c>
      <c r="B169" s="109">
        <v>0</v>
      </c>
    </row>
    <row r="170" spans="1:2" x14ac:dyDescent="0.25">
      <c r="A170" s="112" t="s">
        <v>786</v>
      </c>
      <c r="B170" s="109">
        <v>0</v>
      </c>
    </row>
    <row r="171" spans="1:2" x14ac:dyDescent="0.25">
      <c r="A171" s="112" t="s">
        <v>787</v>
      </c>
      <c r="B171" s="109">
        <v>0</v>
      </c>
    </row>
    <row r="172" spans="1:2" x14ac:dyDescent="0.25">
      <c r="A172" s="112" t="s">
        <v>788</v>
      </c>
      <c r="B172" s="109">
        <v>0</v>
      </c>
    </row>
    <row r="173" spans="1:2" x14ac:dyDescent="0.25">
      <c r="A173" s="112" t="s">
        <v>114</v>
      </c>
      <c r="B173" s="109">
        <v>1</v>
      </c>
    </row>
    <row r="175" spans="1:2" x14ac:dyDescent="0.25">
      <c r="A175" s="110" t="s">
        <v>789</v>
      </c>
      <c r="B175" s="110"/>
    </row>
    <row r="176" spans="1:2" x14ac:dyDescent="0.25">
      <c r="A176" s="112" t="s">
        <v>100</v>
      </c>
      <c r="B176" s="109">
        <v>4</v>
      </c>
    </row>
    <row r="177" spans="1:3" x14ac:dyDescent="0.25">
      <c r="A177" s="112" t="s">
        <v>43</v>
      </c>
      <c r="B177" s="109">
        <v>18</v>
      </c>
    </row>
    <row r="180" spans="1:3" x14ac:dyDescent="0.25">
      <c r="A180" s="110" t="s">
        <v>790</v>
      </c>
      <c r="B180" s="110"/>
    </row>
    <row r="181" spans="1:3" x14ac:dyDescent="0.25">
      <c r="A181" s="112" t="s">
        <v>70</v>
      </c>
      <c r="B181" s="109">
        <v>8</v>
      </c>
    </row>
    <row r="182" spans="1:3" x14ac:dyDescent="0.25">
      <c r="A182" s="112" t="s">
        <v>90</v>
      </c>
      <c r="B182" s="109">
        <v>15</v>
      </c>
    </row>
    <row r="183" spans="1:3" x14ac:dyDescent="0.25">
      <c r="A183" s="112" t="s">
        <v>108</v>
      </c>
      <c r="B183" s="109">
        <v>16</v>
      </c>
    </row>
    <row r="184" spans="1:3" x14ac:dyDescent="0.25">
      <c r="A184" s="112" t="s">
        <v>114</v>
      </c>
      <c r="B184" s="109">
        <v>5</v>
      </c>
    </row>
    <row r="186" spans="1:3" x14ac:dyDescent="0.25">
      <c r="A186" s="110" t="s">
        <v>791</v>
      </c>
      <c r="B186" s="110"/>
    </row>
    <row r="187" spans="1:3" x14ac:dyDescent="0.25">
      <c r="A187" s="112" t="s">
        <v>69</v>
      </c>
      <c r="B187" s="109">
        <v>3</v>
      </c>
    </row>
    <row r="188" spans="1:3" x14ac:dyDescent="0.25">
      <c r="A188" s="112" t="s">
        <v>51</v>
      </c>
      <c r="B188" s="109">
        <v>19</v>
      </c>
    </row>
    <row r="191" spans="1:3" x14ac:dyDescent="0.25">
      <c r="A191" s="110" t="s">
        <v>792</v>
      </c>
      <c r="B191" s="110" t="s">
        <v>722</v>
      </c>
      <c r="C191" s="110" t="s">
        <v>723</v>
      </c>
    </row>
    <row r="192" spans="1:3" x14ac:dyDescent="0.25">
      <c r="A192" s="112" t="s">
        <v>793</v>
      </c>
      <c r="B192" s="109">
        <v>52</v>
      </c>
      <c r="C192" s="109">
        <v>31</v>
      </c>
    </row>
    <row r="193" spans="1:3" x14ac:dyDescent="0.25">
      <c r="A193" s="112" t="s">
        <v>794</v>
      </c>
      <c r="B193" s="109">
        <v>22</v>
      </c>
      <c r="C193" s="109">
        <v>17</v>
      </c>
    </row>
    <row r="194" spans="1:3" x14ac:dyDescent="0.25">
      <c r="A194" s="112" t="s">
        <v>795</v>
      </c>
      <c r="B194" s="109">
        <v>4</v>
      </c>
      <c r="C194" s="109">
        <v>2</v>
      </c>
    </row>
    <row r="195" spans="1:3" x14ac:dyDescent="0.25">
      <c r="A195" s="112" t="s">
        <v>796</v>
      </c>
      <c r="B195" s="109">
        <v>30</v>
      </c>
      <c r="C195" s="109">
        <v>21</v>
      </c>
    </row>
    <row r="196" spans="1:3" x14ac:dyDescent="0.25">
      <c r="A196" s="112" t="s">
        <v>797</v>
      </c>
      <c r="B196" s="109">
        <v>19</v>
      </c>
      <c r="C196" s="109">
        <v>12</v>
      </c>
    </row>
    <row r="197" spans="1:3" x14ac:dyDescent="0.25">
      <c r="A197" s="112" t="s">
        <v>798</v>
      </c>
      <c r="B197" s="109">
        <v>22</v>
      </c>
      <c r="C197" s="109">
        <v>24</v>
      </c>
    </row>
    <row r="198" spans="1:3" x14ac:dyDescent="0.25">
      <c r="A198" s="112" t="s">
        <v>799</v>
      </c>
      <c r="B198" s="109">
        <v>89</v>
      </c>
      <c r="C198" s="109">
        <v>88</v>
      </c>
    </row>
    <row r="199" spans="1:3" x14ac:dyDescent="0.25">
      <c r="A199" s="112" t="s">
        <v>800</v>
      </c>
      <c r="B199" s="109">
        <v>13</v>
      </c>
      <c r="C199" s="109">
        <v>43</v>
      </c>
    </row>
    <row r="200" spans="1:3" x14ac:dyDescent="0.25">
      <c r="A200" s="112" t="s">
        <v>801</v>
      </c>
      <c r="B200" s="109">
        <v>30</v>
      </c>
      <c r="C200" s="109">
        <v>28</v>
      </c>
    </row>
    <row r="201" spans="1:3" x14ac:dyDescent="0.25">
      <c r="A201" s="112" t="s">
        <v>802</v>
      </c>
      <c r="B201" s="109">
        <v>19</v>
      </c>
      <c r="C201" s="109">
        <v>19</v>
      </c>
    </row>
    <row r="202" spans="1:3" x14ac:dyDescent="0.25">
      <c r="A202" s="112" t="s">
        <v>803</v>
      </c>
      <c r="B202" s="109">
        <v>14</v>
      </c>
      <c r="C202" s="109">
        <v>17</v>
      </c>
    </row>
    <row r="203" spans="1:3" x14ac:dyDescent="0.25">
      <c r="A203" s="112" t="s">
        <v>804</v>
      </c>
      <c r="B203" s="109">
        <v>11</v>
      </c>
      <c r="C203" s="109">
        <v>14</v>
      </c>
    </row>
    <row r="204" spans="1:3" x14ac:dyDescent="0.25">
      <c r="A204" s="112" t="s">
        <v>114</v>
      </c>
      <c r="B204" s="109">
        <v>5</v>
      </c>
      <c r="C204" s="109">
        <v>4</v>
      </c>
    </row>
    <row r="207" spans="1:3" x14ac:dyDescent="0.25">
      <c r="A207" s="110"/>
      <c r="B207" s="110" t="s">
        <v>722</v>
      </c>
      <c r="C207" s="110" t="s">
        <v>723</v>
      </c>
    </row>
    <row r="208" spans="1:3" x14ac:dyDescent="0.25">
      <c r="A208" t="s">
        <v>805</v>
      </c>
      <c r="B208" s="121">
        <v>4172.727272727273</v>
      </c>
      <c r="C208" s="121">
        <v>2727.7272727272725</v>
      </c>
    </row>
    <row r="210" spans="1:3" x14ac:dyDescent="0.25">
      <c r="A210" s="123" t="s">
        <v>806</v>
      </c>
      <c r="B210" s="110" t="s">
        <v>722</v>
      </c>
      <c r="C210" s="110" t="s">
        <v>723</v>
      </c>
    </row>
    <row r="211" spans="1:3" x14ac:dyDescent="0.25">
      <c r="A211" s="124" t="s">
        <v>807</v>
      </c>
      <c r="B211" s="122">
        <v>63.61904761904762</v>
      </c>
      <c r="C211" s="122">
        <v>60.476190476190474</v>
      </c>
    </row>
    <row r="212" spans="1:3" x14ac:dyDescent="0.25">
      <c r="A212" s="124" t="s">
        <v>808</v>
      </c>
      <c r="B212" s="122">
        <v>6.2380952380952381</v>
      </c>
      <c r="C212" s="122">
        <v>9.0952380952380949</v>
      </c>
    </row>
    <row r="213" spans="1:3" x14ac:dyDescent="0.25">
      <c r="A213" s="124" t="s">
        <v>809</v>
      </c>
      <c r="B213" s="122">
        <v>0.5625</v>
      </c>
      <c r="C213" s="122">
        <v>0.52941176470588236</v>
      </c>
    </row>
    <row r="214" spans="1:3" x14ac:dyDescent="0.25">
      <c r="A214" s="124" t="s">
        <v>810</v>
      </c>
      <c r="B214" s="122">
        <v>3.2857142857142856</v>
      </c>
      <c r="C214" s="122">
        <v>3.1428571428571428</v>
      </c>
    </row>
    <row r="215" spans="1:3" x14ac:dyDescent="0.25">
      <c r="A215" s="124" t="s">
        <v>811</v>
      </c>
      <c r="B215" s="122">
        <v>4.7619047619047619</v>
      </c>
      <c r="C215" s="122">
        <v>5.2380952380952381</v>
      </c>
    </row>
    <row r="216" spans="1:3" x14ac:dyDescent="0.25">
      <c r="A216" s="124" t="s">
        <v>812</v>
      </c>
      <c r="B216" s="122">
        <v>7.4761904761904763</v>
      </c>
      <c r="C216" s="122">
        <v>4.1428571428571432</v>
      </c>
    </row>
    <row r="217" spans="1:3" x14ac:dyDescent="0.25">
      <c r="A217" s="124" t="s">
        <v>813</v>
      </c>
      <c r="B217" s="122">
        <v>4.1904761904761907</v>
      </c>
      <c r="C217" s="122">
        <v>6.666666666666667</v>
      </c>
    </row>
    <row r="218" spans="1:3" x14ac:dyDescent="0.25">
      <c r="A218" s="124" t="s">
        <v>814</v>
      </c>
      <c r="B218" s="122">
        <v>9.85</v>
      </c>
      <c r="C218" s="122">
        <v>9.75</v>
      </c>
    </row>
    <row r="219" spans="1:3" x14ac:dyDescent="0.25">
      <c r="A219" s="124" t="s">
        <v>815</v>
      </c>
      <c r="B219" s="122">
        <v>0.5</v>
      </c>
      <c r="C219" s="122">
        <v>1.375</v>
      </c>
    </row>
    <row r="222" spans="1:3" x14ac:dyDescent="0.25">
      <c r="A222" s="110" t="s">
        <v>816</v>
      </c>
      <c r="B222" s="110"/>
      <c r="C222" s="110"/>
    </row>
    <row r="223" spans="1:3" x14ac:dyDescent="0.25">
      <c r="A223" s="112" t="s">
        <v>817</v>
      </c>
      <c r="B223" s="122">
        <v>88</v>
      </c>
    </row>
    <row r="224" spans="1:3" x14ac:dyDescent="0.25">
      <c r="A224" s="112" t="s">
        <v>821</v>
      </c>
      <c r="B224" s="122">
        <v>63</v>
      </c>
    </row>
    <row r="225" spans="1:3" x14ac:dyDescent="0.25">
      <c r="A225" s="112" t="s">
        <v>819</v>
      </c>
      <c r="B225" s="122">
        <v>36</v>
      </c>
    </row>
    <row r="226" spans="1:3" x14ac:dyDescent="0.25">
      <c r="A226" s="112" t="s">
        <v>823</v>
      </c>
      <c r="B226" s="122">
        <v>36</v>
      </c>
    </row>
    <row r="227" spans="1:3" x14ac:dyDescent="0.25">
      <c r="A227" s="112" t="s">
        <v>818</v>
      </c>
      <c r="B227" s="122">
        <v>35</v>
      </c>
    </row>
    <row r="228" spans="1:3" x14ac:dyDescent="0.25">
      <c r="A228" s="112" t="s">
        <v>825</v>
      </c>
      <c r="B228" s="122">
        <v>21</v>
      </c>
    </row>
    <row r="229" spans="1:3" x14ac:dyDescent="0.25">
      <c r="A229" s="112" t="s">
        <v>820</v>
      </c>
      <c r="B229" s="122">
        <v>18</v>
      </c>
    </row>
    <row r="230" spans="1:3" x14ac:dyDescent="0.25">
      <c r="A230" s="112" t="s">
        <v>824</v>
      </c>
      <c r="B230" s="122">
        <v>9</v>
      </c>
    </row>
    <row r="231" spans="1:3" x14ac:dyDescent="0.25">
      <c r="A231" s="112" t="s">
        <v>829</v>
      </c>
      <c r="B231" s="122">
        <v>6</v>
      </c>
    </row>
    <row r="232" spans="1:3" x14ac:dyDescent="0.25">
      <c r="A232" s="112" t="s">
        <v>826</v>
      </c>
      <c r="B232" s="122">
        <v>5</v>
      </c>
    </row>
    <row r="233" spans="1:3" x14ac:dyDescent="0.25">
      <c r="A233" s="112" t="s">
        <v>822</v>
      </c>
      <c r="B233" s="122">
        <v>4</v>
      </c>
    </row>
    <row r="234" spans="1:3" x14ac:dyDescent="0.25">
      <c r="A234" s="112" t="s">
        <v>827</v>
      </c>
      <c r="B234" s="122">
        <v>4</v>
      </c>
    </row>
    <row r="235" spans="1:3" x14ac:dyDescent="0.25">
      <c r="A235" s="112" t="s">
        <v>830</v>
      </c>
      <c r="B235" s="122">
        <v>3</v>
      </c>
    </row>
    <row r="236" spans="1:3" x14ac:dyDescent="0.25">
      <c r="A236" s="112" t="s">
        <v>815</v>
      </c>
      <c r="B236" s="122">
        <v>2</v>
      </c>
    </row>
    <row r="237" spans="1:3" x14ac:dyDescent="0.25">
      <c r="A237" s="112" t="s">
        <v>828</v>
      </c>
      <c r="B237" s="122">
        <v>0</v>
      </c>
    </row>
    <row r="240" spans="1:3" x14ac:dyDescent="0.25">
      <c r="A240" s="110" t="s">
        <v>832</v>
      </c>
      <c r="B240" s="110" t="s">
        <v>722</v>
      </c>
      <c r="C240" s="110" t="s">
        <v>723</v>
      </c>
    </row>
    <row r="241" spans="1:3" x14ac:dyDescent="0.25">
      <c r="A241" s="112" t="s">
        <v>95</v>
      </c>
      <c r="B241" s="122"/>
      <c r="C241" s="122">
        <v>1</v>
      </c>
    </row>
    <row r="242" spans="1:3" x14ac:dyDescent="0.25">
      <c r="A242" s="112" t="s">
        <v>75</v>
      </c>
      <c r="C242" s="122">
        <v>17</v>
      </c>
    </row>
    <row r="243" spans="1:3" x14ac:dyDescent="0.25">
      <c r="A243" s="112" t="s">
        <v>56</v>
      </c>
      <c r="B243">
        <v>22</v>
      </c>
      <c r="C243" s="122">
        <v>4</v>
      </c>
    </row>
    <row r="245" spans="1:3" x14ac:dyDescent="0.25">
      <c r="A245" s="110" t="s">
        <v>833</v>
      </c>
      <c r="B245" s="110" t="s">
        <v>722</v>
      </c>
      <c r="C245" s="110" t="s">
        <v>723</v>
      </c>
    </row>
    <row r="246" spans="1:3" x14ac:dyDescent="0.25">
      <c r="A246" s="112" t="s">
        <v>834</v>
      </c>
      <c r="B246" s="122">
        <v>27</v>
      </c>
      <c r="C246" s="122">
        <v>9</v>
      </c>
    </row>
    <row r="247" spans="1:3" x14ac:dyDescent="0.25">
      <c r="A247" s="112" t="s">
        <v>835</v>
      </c>
      <c r="B247" s="122">
        <v>58</v>
      </c>
      <c r="C247" s="122">
        <v>56</v>
      </c>
    </row>
    <row r="248" spans="1:3" x14ac:dyDescent="0.25">
      <c r="A248" s="112" t="s">
        <v>836</v>
      </c>
      <c r="B248" s="122">
        <v>17</v>
      </c>
      <c r="C248" s="122">
        <v>6</v>
      </c>
    </row>
    <row r="249" spans="1:3" x14ac:dyDescent="0.25">
      <c r="A249" s="112" t="s">
        <v>837</v>
      </c>
      <c r="B249" s="122">
        <v>0</v>
      </c>
      <c r="C249" s="122">
        <v>7</v>
      </c>
    </row>
    <row r="250" spans="1:3" x14ac:dyDescent="0.25">
      <c r="A250" s="112" t="s">
        <v>838</v>
      </c>
      <c r="B250" s="122">
        <v>4</v>
      </c>
      <c r="C250" s="122">
        <v>18</v>
      </c>
    </row>
    <row r="251" spans="1:3" x14ac:dyDescent="0.25">
      <c r="A251" s="112" t="s">
        <v>839</v>
      </c>
      <c r="B251" s="122">
        <v>7</v>
      </c>
      <c r="C251" s="122">
        <v>20</v>
      </c>
    </row>
    <row r="252" spans="1:3" x14ac:dyDescent="0.25">
      <c r="A252" s="112" t="s">
        <v>840</v>
      </c>
      <c r="B252" s="122">
        <v>18</v>
      </c>
      <c r="C252" s="122">
        <v>15</v>
      </c>
    </row>
    <row r="255" spans="1:3" x14ac:dyDescent="0.25">
      <c r="A255" s="110" t="s">
        <v>841</v>
      </c>
      <c r="B255" s="110"/>
    </row>
    <row r="256" spans="1:3" x14ac:dyDescent="0.25">
      <c r="A256" s="112" t="s">
        <v>59</v>
      </c>
      <c r="B256" s="122">
        <v>10</v>
      </c>
    </row>
    <row r="257" spans="1:2" x14ac:dyDescent="0.25">
      <c r="A257" s="112" t="s">
        <v>39</v>
      </c>
      <c r="B257" s="122">
        <v>12</v>
      </c>
    </row>
    <row r="260" spans="1:2" x14ac:dyDescent="0.25">
      <c r="A260" s="110" t="s">
        <v>842</v>
      </c>
      <c r="B260" s="110"/>
    </row>
    <row r="261" spans="1:2" x14ac:dyDescent="0.25">
      <c r="A261" s="112" t="s">
        <v>55</v>
      </c>
      <c r="B261" s="122">
        <v>10</v>
      </c>
    </row>
    <row r="262" spans="1:2" x14ac:dyDescent="0.25">
      <c r="A262" s="112" t="s">
        <v>74</v>
      </c>
      <c r="B262" s="122">
        <v>1</v>
      </c>
    </row>
    <row r="263" spans="1:2" x14ac:dyDescent="0.25">
      <c r="A263" s="112" t="s">
        <v>94</v>
      </c>
      <c r="B263" s="122">
        <v>1</v>
      </c>
    </row>
    <row r="266" spans="1:2" x14ac:dyDescent="0.25">
      <c r="A266" s="110" t="s">
        <v>843</v>
      </c>
      <c r="B266" s="110"/>
    </row>
    <row r="267" spans="1:2" x14ac:dyDescent="0.25">
      <c r="A267" s="112" t="s">
        <v>845</v>
      </c>
      <c r="B267" s="122">
        <v>25</v>
      </c>
    </row>
    <row r="268" spans="1:2" x14ac:dyDescent="0.25">
      <c r="A268" s="112" t="s">
        <v>846</v>
      </c>
      <c r="B268" s="122">
        <v>13</v>
      </c>
    </row>
    <row r="269" spans="1:2" x14ac:dyDescent="0.25">
      <c r="A269" s="112" t="s">
        <v>847</v>
      </c>
      <c r="B269" s="122">
        <v>10</v>
      </c>
    </row>
    <row r="270" spans="1:2" x14ac:dyDescent="0.25">
      <c r="A270" s="112" t="s">
        <v>124</v>
      </c>
      <c r="B270" s="122">
        <v>10</v>
      </c>
    </row>
    <row r="271" spans="1:2" x14ac:dyDescent="0.25">
      <c r="A271" s="112" t="s">
        <v>849</v>
      </c>
      <c r="B271" s="122">
        <v>9</v>
      </c>
    </row>
    <row r="272" spans="1:2" x14ac:dyDescent="0.25">
      <c r="A272" s="112" t="s">
        <v>848</v>
      </c>
      <c r="B272" s="122">
        <v>6</v>
      </c>
    </row>
    <row r="273" spans="1:2" x14ac:dyDescent="0.25">
      <c r="A273" s="112" t="s">
        <v>844</v>
      </c>
      <c r="B273" s="122">
        <v>2</v>
      </c>
    </row>
    <row r="276" spans="1:2" x14ac:dyDescent="0.25">
      <c r="A276" s="110" t="s">
        <v>850</v>
      </c>
      <c r="B276" s="110"/>
    </row>
    <row r="277" spans="1:2" x14ac:dyDescent="0.25">
      <c r="A277" s="112" t="s">
        <v>851</v>
      </c>
      <c r="B277" s="122">
        <v>6</v>
      </c>
    </row>
    <row r="278" spans="1:2" x14ac:dyDescent="0.25">
      <c r="A278" s="112" t="s">
        <v>852</v>
      </c>
      <c r="B278" s="122">
        <v>14</v>
      </c>
    </row>
    <row r="279" spans="1:2" x14ac:dyDescent="0.25">
      <c r="A279" s="112" t="s">
        <v>853</v>
      </c>
      <c r="B279" s="122">
        <v>21</v>
      </c>
    </row>
    <row r="280" spans="1:2" x14ac:dyDescent="0.25">
      <c r="A280" s="112" t="s">
        <v>94</v>
      </c>
      <c r="B280" s="122">
        <v>20</v>
      </c>
    </row>
    <row r="282" spans="1:2" x14ac:dyDescent="0.25">
      <c r="A282" s="110" t="s">
        <v>854</v>
      </c>
      <c r="B282" s="110"/>
    </row>
    <row r="283" spans="1:2" x14ac:dyDescent="0.25">
      <c r="A283" s="112" t="s">
        <v>856</v>
      </c>
      <c r="B283" s="122">
        <v>82</v>
      </c>
    </row>
    <row r="284" spans="1:2" x14ac:dyDescent="0.25">
      <c r="A284" s="112" t="s">
        <v>855</v>
      </c>
      <c r="B284" s="122">
        <v>73</v>
      </c>
    </row>
    <row r="285" spans="1:2" x14ac:dyDescent="0.25">
      <c r="A285" s="112" t="s">
        <v>893</v>
      </c>
      <c r="B285" s="122">
        <v>64</v>
      </c>
    </row>
    <row r="286" spans="1:2" x14ac:dyDescent="0.25">
      <c r="A286" s="112" t="s">
        <v>857</v>
      </c>
      <c r="B286" s="122">
        <v>64</v>
      </c>
    </row>
    <row r="287" spans="1:2" x14ac:dyDescent="0.25">
      <c r="A287" s="112" t="s">
        <v>114</v>
      </c>
      <c r="B287" s="122">
        <v>37</v>
      </c>
    </row>
    <row r="290" spans="1:2" x14ac:dyDescent="0.25">
      <c r="A290" s="110" t="s">
        <v>858</v>
      </c>
      <c r="B290" s="110"/>
    </row>
    <row r="291" spans="1:2" x14ac:dyDescent="0.25">
      <c r="A291" s="112" t="s">
        <v>859</v>
      </c>
      <c r="B291" s="122">
        <v>17</v>
      </c>
    </row>
    <row r="292" spans="1:2" x14ac:dyDescent="0.25">
      <c r="A292" s="112" t="s">
        <v>860</v>
      </c>
      <c r="B292" s="122">
        <v>3</v>
      </c>
    </row>
    <row r="293" spans="1:2" x14ac:dyDescent="0.25">
      <c r="A293" s="112" t="s">
        <v>861</v>
      </c>
      <c r="B293" s="122">
        <v>14</v>
      </c>
    </row>
    <row r="294" spans="1:2" x14ac:dyDescent="0.25">
      <c r="A294" s="112" t="s">
        <v>124</v>
      </c>
      <c r="B294" s="122">
        <v>12</v>
      </c>
    </row>
    <row r="296" spans="1:2" x14ac:dyDescent="0.25">
      <c r="A296" s="110" t="s">
        <v>862</v>
      </c>
      <c r="B296" s="110"/>
    </row>
    <row r="297" spans="1:2" x14ac:dyDescent="0.25">
      <c r="A297" s="112" t="s">
        <v>48</v>
      </c>
      <c r="B297" s="122">
        <v>4</v>
      </c>
    </row>
    <row r="298" spans="1:2" x14ac:dyDescent="0.25">
      <c r="A298" s="112" t="s">
        <v>59</v>
      </c>
      <c r="B298" s="122">
        <v>11</v>
      </c>
    </row>
    <row r="299" spans="1:2" x14ac:dyDescent="0.25">
      <c r="A299" s="112" t="s">
        <v>39</v>
      </c>
      <c r="B299" s="122">
        <v>7</v>
      </c>
    </row>
    <row r="302" spans="1:2" x14ac:dyDescent="0.25">
      <c r="A302" s="110" t="s">
        <v>863</v>
      </c>
      <c r="B302" s="110"/>
    </row>
    <row r="303" spans="1:2" x14ac:dyDescent="0.25">
      <c r="A303" s="112" t="s">
        <v>855</v>
      </c>
      <c r="B303" s="122">
        <v>32</v>
      </c>
    </row>
    <row r="304" spans="1:2" x14ac:dyDescent="0.25">
      <c r="A304" s="112" t="s">
        <v>864</v>
      </c>
      <c r="B304" s="122">
        <v>10</v>
      </c>
    </row>
    <row r="305" spans="1:2" x14ac:dyDescent="0.25">
      <c r="A305" s="112" t="s">
        <v>865</v>
      </c>
      <c r="B305" s="122">
        <v>6</v>
      </c>
    </row>
    <row r="306" spans="1:2" x14ac:dyDescent="0.25">
      <c r="A306" s="112" t="s">
        <v>831</v>
      </c>
      <c r="B306" s="122">
        <v>7</v>
      </c>
    </row>
    <row r="308" spans="1:2" x14ac:dyDescent="0.25">
      <c r="A308" s="110" t="s">
        <v>866</v>
      </c>
      <c r="B308" s="110"/>
    </row>
    <row r="309" spans="1:2" x14ac:dyDescent="0.25">
      <c r="A309" s="112" t="s">
        <v>892</v>
      </c>
      <c r="B309" s="122">
        <v>9</v>
      </c>
    </row>
    <row r="310" spans="1:2" x14ac:dyDescent="0.25">
      <c r="A310" s="112" t="s">
        <v>867</v>
      </c>
      <c r="B310" s="122">
        <v>7</v>
      </c>
    </row>
    <row r="311" spans="1:2" x14ac:dyDescent="0.25">
      <c r="A311" s="112" t="s">
        <v>868</v>
      </c>
      <c r="B311" s="122">
        <v>20</v>
      </c>
    </row>
    <row r="312" spans="1:2" x14ac:dyDescent="0.25">
      <c r="A312" s="112" t="s">
        <v>869</v>
      </c>
      <c r="B312" s="122">
        <v>1</v>
      </c>
    </row>
    <row r="313" spans="1:2" x14ac:dyDescent="0.25">
      <c r="A313" s="112" t="s">
        <v>870</v>
      </c>
      <c r="B313" s="122">
        <v>4</v>
      </c>
    </row>
    <row r="314" spans="1:2" x14ac:dyDescent="0.25">
      <c r="A314" s="112" t="s">
        <v>815</v>
      </c>
      <c r="B314" s="122">
        <v>5</v>
      </c>
    </row>
    <row r="317" spans="1:2" x14ac:dyDescent="0.25">
      <c r="A317" s="110" t="s">
        <v>871</v>
      </c>
      <c r="B317" s="110"/>
    </row>
    <row r="318" spans="1:2" x14ac:dyDescent="0.25">
      <c r="A318" s="112" t="s">
        <v>891</v>
      </c>
      <c r="B318" s="122">
        <v>8</v>
      </c>
    </row>
    <row r="319" spans="1:2" x14ac:dyDescent="0.25">
      <c r="A319" s="112" t="s">
        <v>867</v>
      </c>
      <c r="B319" s="122">
        <v>8</v>
      </c>
    </row>
    <row r="320" spans="1:2" x14ac:dyDescent="0.25">
      <c r="A320" s="112" t="s">
        <v>868</v>
      </c>
      <c r="B320" s="122">
        <v>19</v>
      </c>
    </row>
    <row r="321" spans="1:2" x14ac:dyDescent="0.25">
      <c r="A321" s="112" t="s">
        <v>869</v>
      </c>
      <c r="B321" s="122">
        <v>1</v>
      </c>
    </row>
    <row r="322" spans="1:2" x14ac:dyDescent="0.25">
      <c r="A322" s="112" t="s">
        <v>870</v>
      </c>
      <c r="B322" s="122">
        <v>4</v>
      </c>
    </row>
    <row r="323" spans="1:2" x14ac:dyDescent="0.25">
      <c r="A323" s="112" t="s">
        <v>815</v>
      </c>
      <c r="B323" s="122">
        <v>2</v>
      </c>
    </row>
    <row r="326" spans="1:2" x14ac:dyDescent="0.25">
      <c r="A326" s="110" t="s">
        <v>872</v>
      </c>
      <c r="B326" s="110"/>
    </row>
    <row r="327" spans="1:2" x14ac:dyDescent="0.25">
      <c r="A327" s="112" t="s">
        <v>873</v>
      </c>
      <c r="B327" s="122">
        <v>11</v>
      </c>
    </row>
    <row r="328" spans="1:2" x14ac:dyDescent="0.25">
      <c r="A328" s="112" t="s">
        <v>874</v>
      </c>
      <c r="B328" s="122">
        <v>16</v>
      </c>
    </row>
    <row r="329" spans="1:2" x14ac:dyDescent="0.25">
      <c r="A329" s="112" t="s">
        <v>875</v>
      </c>
      <c r="B329" s="122">
        <v>11</v>
      </c>
    </row>
    <row r="330" spans="1:2" x14ac:dyDescent="0.25">
      <c r="A330" s="112" t="s">
        <v>876</v>
      </c>
      <c r="B330" s="122">
        <v>1</v>
      </c>
    </row>
    <row r="331" spans="1:2" x14ac:dyDescent="0.25">
      <c r="A331" s="112" t="s">
        <v>815</v>
      </c>
      <c r="B331" s="122">
        <v>1</v>
      </c>
    </row>
    <row r="333" spans="1:2" x14ac:dyDescent="0.25">
      <c r="A333" s="110" t="s">
        <v>877</v>
      </c>
      <c r="B333" s="110"/>
    </row>
    <row r="334" spans="1:2" x14ac:dyDescent="0.25">
      <c r="A334" s="112" t="s">
        <v>878</v>
      </c>
      <c r="B334" s="122">
        <v>13</v>
      </c>
    </row>
    <row r="335" spans="1:2" x14ac:dyDescent="0.25">
      <c r="A335" s="112" t="s">
        <v>879</v>
      </c>
      <c r="B335" s="122">
        <v>2</v>
      </c>
    </row>
    <row r="336" spans="1:2" x14ac:dyDescent="0.25">
      <c r="A336" s="112" t="s">
        <v>114</v>
      </c>
      <c r="B336" s="122">
        <v>10</v>
      </c>
    </row>
    <row r="339" spans="1:3" x14ac:dyDescent="0.25">
      <c r="A339" s="110" t="s">
        <v>880</v>
      </c>
      <c r="B339" s="110"/>
    </row>
    <row r="340" spans="1:3" x14ac:dyDescent="0.25">
      <c r="A340" s="112" t="s">
        <v>48</v>
      </c>
      <c r="B340" s="122">
        <v>6</v>
      </c>
    </row>
    <row r="341" spans="1:3" x14ac:dyDescent="0.25">
      <c r="A341" s="112" t="s">
        <v>59</v>
      </c>
      <c r="B341" s="122">
        <v>6</v>
      </c>
    </row>
    <row r="342" spans="1:3" x14ac:dyDescent="0.25">
      <c r="A342" s="112" t="s">
        <v>39</v>
      </c>
      <c r="B342" s="122">
        <v>10</v>
      </c>
    </row>
    <row r="344" spans="1:3" x14ac:dyDescent="0.25">
      <c r="A344" s="110" t="s">
        <v>881</v>
      </c>
      <c r="B344" s="110"/>
    </row>
    <row r="345" spans="1:3" x14ac:dyDescent="0.25">
      <c r="A345" s="112" t="s">
        <v>48</v>
      </c>
      <c r="B345" s="122">
        <v>1</v>
      </c>
    </row>
    <row r="346" spans="1:3" x14ac:dyDescent="0.25">
      <c r="A346" s="112" t="s">
        <v>59</v>
      </c>
      <c r="B346" s="122">
        <v>9</v>
      </c>
    </row>
    <row r="347" spans="1:3" x14ac:dyDescent="0.25">
      <c r="A347" s="112" t="s">
        <v>39</v>
      </c>
      <c r="B347" s="122">
        <v>12</v>
      </c>
    </row>
    <row r="350" spans="1:3" x14ac:dyDescent="0.25">
      <c r="A350" s="110" t="s">
        <v>882</v>
      </c>
      <c r="B350" s="110" t="s">
        <v>59</v>
      </c>
      <c r="C350" s="110" t="s">
        <v>39</v>
      </c>
    </row>
    <row r="351" spans="1:3" x14ac:dyDescent="0.25">
      <c r="A351" s="119" t="s">
        <v>888</v>
      </c>
      <c r="B351" s="125">
        <v>11</v>
      </c>
      <c r="C351" s="125">
        <v>11</v>
      </c>
    </row>
    <row r="352" spans="1:3" x14ac:dyDescent="0.25">
      <c r="A352" s="119" t="s">
        <v>884</v>
      </c>
      <c r="B352" s="125">
        <v>14</v>
      </c>
      <c r="C352" s="125">
        <v>8</v>
      </c>
    </row>
    <row r="353" spans="1:3" x14ac:dyDescent="0.25">
      <c r="A353" s="119" t="s">
        <v>885</v>
      </c>
      <c r="B353" s="125">
        <v>3</v>
      </c>
      <c r="C353" s="125">
        <v>19</v>
      </c>
    </row>
    <row r="354" spans="1:3" x14ac:dyDescent="0.25">
      <c r="A354" s="119" t="s">
        <v>889</v>
      </c>
      <c r="B354" s="125">
        <v>5</v>
      </c>
      <c r="C354" s="125">
        <v>17</v>
      </c>
    </row>
    <row r="355" spans="1:3" x14ac:dyDescent="0.25">
      <c r="A355" s="119" t="s">
        <v>886</v>
      </c>
      <c r="B355" s="125">
        <v>6</v>
      </c>
      <c r="C355" s="125">
        <v>16</v>
      </c>
    </row>
    <row r="356" spans="1:3" x14ac:dyDescent="0.25">
      <c r="A356" s="119" t="s">
        <v>890</v>
      </c>
      <c r="B356" s="125">
        <v>9</v>
      </c>
      <c r="C356" s="125">
        <v>13</v>
      </c>
    </row>
    <row r="357" spans="1:3" x14ac:dyDescent="0.25">
      <c r="A357" s="119" t="s">
        <v>887</v>
      </c>
      <c r="B357" s="125">
        <v>16</v>
      </c>
      <c r="C357" s="125">
        <v>6</v>
      </c>
    </row>
  </sheetData>
  <sortState ref="A283:B287">
    <sortCondition descending="1" ref="B284"/>
  </sortState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49CDCB0DC929D54A84AEA3008870CBF4" ma:contentTypeVersion="77" ma:contentTypeDescription="" ma:contentTypeScope="" ma:versionID="fb1b76d57a4a94279082fa1354a0ba97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08a94ed59c5f635b32c0de16d552ca58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326;#Bangladesh Floods 2012|e9d20f13-e483-46d5-ac73-11856eddd297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/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Assessment</TermName>
          <TermId xmlns="http://schemas.microsoft.com/office/infopath/2007/PartnerControls">55cd92a8-d169-40b4-80cd-1ce68da9f54a</TermId>
        </TermInfo>
      </Terms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>June</Event_x0020_Month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Bangladesh</TermName>
          <TermId xmlns="http://schemas.microsoft.com/office/infopath/2007/PartnerControls">2a549bbf-57b4-4fbc-88d0-df70e6c17abf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false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2012</Event_x0020_Year>
    <A_x002c_M_x0020_and_x0020_E xmlns="96664bca-06c0-4657-b6f9-0a997f5ff9b9">true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Flood</TermName>
          <TermId xmlns="http://schemas.microsoft.com/office/infopath/2007/PartnerControls">071fd773-286a-4bf7-ba3e-769af5e0f9cb</TermId>
        </TermInfo>
        <TermInfo xmlns="http://schemas.microsoft.com/office/infopath/2007/PartnerControls">
          <TermName xmlns="http://schemas.microsoft.com/office/infopath/2007/PartnerControls">Slide</TermName>
          <TermId xmlns="http://schemas.microsoft.com/office/infopath/2007/PartnerControls">2a99c5a5-9a13-42fb-a3f3-56033608559e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A,M and E</TermName>
          <TermId xmlns="http://schemas.microsoft.com/office/infopath/2007/PartnerControls">b8b0d387-e644-4ae0-80d8-8f0aa82db39e</TermId>
        </TermInfo>
      </Terms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Bangladesh Floods 2012</TermName>
          <TermId xmlns="http://schemas.microsoft.com/office/infopath/2007/PartnerControls">e9d20f13-e483-46d5-ac73-11856eddd297</TermId>
        </TermInfo>
      </Terms>
    </g2834a0a4b5b445382f80b4d1c20b873>
    <Document_x0020_Description xmlns="96664bca-06c0-4657-b6f9-0a997f5ff9b9">&lt;div class="ExternalClass0F596DE6225B46D394DBBEB9BC7B4BAE"&gt;&lt;p&gt;​Assessment data from Cox's Bazar Female focus groups.&lt;/p&gt;&lt;/div&gt;</Document_x0020_Description>
    <Websio_x0020_Document_x0020_Preview xmlns="96664bca-06c0-4657-b6f9-0a997f5ff9b9">/Asia/Bangladesh/BangladeshFloods2012/_layouts/WebsioPreviewField/preview.aspx?ID=68dd9c37-7216-454e-bda5-67a1c1dd8fc9&amp;WebID=ebbabaac-e2f8-42d7-bdd9-5674041d7599&amp;SiteID=0e29c24b-3e6a-4c7c-8cc1-69b27805b55c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136</Value>
      <Value>19</Value>
      <Value>16</Value>
      <Value>247</Value>
      <Value>39</Value>
      <Value>15</Value>
      <Value>11</Value>
      <Value>10</Value>
      <Value>5</Value>
      <Value>326</Value>
      <Value>115</Value>
      <Value>119</Value>
      <Value>49</Value>
      <Value>23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Urban</TermName>
          <TermId xmlns="http://schemas.microsoft.com/office/infopath/2007/PartnerControls">f95d968c-f509-433d-9d2f-3f9ba300a514</TermId>
        </TermInfo>
        <TermInfo xmlns="http://schemas.microsoft.com/office/infopath/2007/PartnerControls">
          <TermName xmlns="http://schemas.microsoft.com/office/infopath/2007/PartnerControls">Peri-Urban</TermName>
          <TermId xmlns="http://schemas.microsoft.com/office/infopath/2007/PartnerControls">df197954-a687-4fd4-b090-340c291f0d53</TermId>
        </TermInfo>
        <TermInfo xmlns="http://schemas.microsoft.com/office/infopath/2007/PartnerControls">
          <TermName xmlns="http://schemas.microsoft.com/office/infopath/2007/PartnerControls">Rural</TermName>
          <TermId xmlns="http://schemas.microsoft.com/office/infopath/2007/PartnerControls">5400dbf1-cf20-4773-abf1-c8f7ccce637a</TermId>
        </TermInfo>
      </Terms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2012-08-28T18:00:00+00:00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</documentManagement>
</p:properties>
</file>

<file path=customXml/itemProps1.xml><?xml version="1.0" encoding="utf-8"?>
<ds:datastoreItem xmlns:ds="http://schemas.openxmlformats.org/officeDocument/2006/customXml" ds:itemID="{8C0FCD73-7A2D-49CB-BAD6-017102EE9AD9}"/>
</file>

<file path=customXml/itemProps2.xml><?xml version="1.0" encoding="utf-8"?>
<ds:datastoreItem xmlns:ds="http://schemas.openxmlformats.org/officeDocument/2006/customXml" ds:itemID="{EA15CC91-BAD5-4C2E-8264-7EE8F60F76E8}"/>
</file>

<file path=customXml/itemProps3.xml><?xml version="1.0" encoding="utf-8"?>
<ds:datastoreItem xmlns:ds="http://schemas.openxmlformats.org/officeDocument/2006/customXml" ds:itemID="{90573EB1-3967-414B-A843-CFEABEED57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60</vt:i4>
      </vt:variant>
    </vt:vector>
  </HeadingPairs>
  <TitlesOfParts>
    <vt:vector size="65" baseType="lpstr">
      <vt:lpstr>Localisation</vt:lpstr>
      <vt:lpstr>Data</vt:lpstr>
      <vt:lpstr>PivotTable</vt:lpstr>
      <vt:lpstr>database</vt:lpstr>
      <vt:lpstr>Table</vt:lpstr>
      <vt:lpstr>_3_meal_per_day</vt:lpstr>
      <vt:lpstr>ALKADAM</vt:lpstr>
      <vt:lpstr>ANOWARA</vt:lpstr>
      <vt:lpstr>BANDARBAN</vt:lpstr>
      <vt:lpstr>BANSHKHALI</vt:lpstr>
      <vt:lpstr>BANSHKHALI_PAURASHAVA</vt:lpstr>
      <vt:lpstr>Category</vt:lpstr>
      <vt:lpstr>CHAKARIA</vt:lpstr>
      <vt:lpstr>CHAKARIA_PAURASHAVA</vt:lpstr>
      <vt:lpstr>CHITTAGONG</vt:lpstr>
      <vt:lpstr>COXS_BAZAR</vt:lpstr>
      <vt:lpstr>D_Cover</vt:lpstr>
      <vt:lpstr>Localisation!Defecation</vt:lpstr>
      <vt:lpstr>District</vt:lpstr>
      <vt:lpstr>Feel_secure</vt:lpstr>
      <vt:lpstr>Food_Problem</vt:lpstr>
      <vt:lpstr>FS_meal</vt:lpstr>
      <vt:lpstr>FS_Migration</vt:lpstr>
      <vt:lpstr>FS_Time</vt:lpstr>
      <vt:lpstr>Goods</vt:lpstr>
      <vt:lpstr>Localisation!Health_Access</vt:lpstr>
      <vt:lpstr>Health_Access</vt:lpstr>
      <vt:lpstr>Health_Main</vt:lpstr>
      <vt:lpstr>Jhikargacha</vt:lpstr>
      <vt:lpstr>K_Shelter</vt:lpstr>
      <vt:lpstr>Kalaroa</vt:lpstr>
      <vt:lpstr>Keshabpur</vt:lpstr>
      <vt:lpstr>Kulna</vt:lpstr>
      <vt:lpstr>L_Time</vt:lpstr>
      <vt:lpstr>LAMA</vt:lpstr>
      <vt:lpstr>LAMA_PAURASHAVA</vt:lpstr>
      <vt:lpstr>Living_arrengement</vt:lpstr>
      <vt:lpstr>MAHESHKHALI</vt:lpstr>
      <vt:lpstr>MAHESHKHALI_PAURASHAVA</vt:lpstr>
      <vt:lpstr>Mat_S</vt:lpstr>
      <vt:lpstr>meal</vt:lpstr>
      <vt:lpstr>Monirampur</vt:lpstr>
      <vt:lpstr>NAIKHONCHHARI</vt:lpstr>
      <vt:lpstr>Nutrition</vt:lpstr>
      <vt:lpstr>Paikgacha</vt:lpstr>
      <vt:lpstr>Percent_H</vt:lpstr>
      <vt:lpstr>Qty_W</vt:lpstr>
      <vt:lpstr>RAMU</vt:lpstr>
      <vt:lpstr>S_Home</vt:lpstr>
      <vt:lpstr>SATKANIA</vt:lpstr>
      <vt:lpstr>SATKANIA_PAURASHAVA</vt:lpstr>
      <vt:lpstr>School</vt:lpstr>
      <vt:lpstr>School_W</vt:lpstr>
      <vt:lpstr>Shaktira_Sadar</vt:lpstr>
      <vt:lpstr>Shatkira</vt:lpstr>
      <vt:lpstr>Shelter_R</vt:lpstr>
      <vt:lpstr>Tala</vt:lpstr>
      <vt:lpstr>Time</vt:lpstr>
      <vt:lpstr>Treatment</vt:lpstr>
      <vt:lpstr>W_Soap</vt:lpstr>
      <vt:lpstr>W_source</vt:lpstr>
      <vt:lpstr>W_Time</vt:lpstr>
      <vt:lpstr>W_treatement</vt:lpstr>
      <vt:lpstr>Yes_No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Benoit Munsch</dc:creator>
  <cp:keywords/>
  <cp:lastModifiedBy>SI CD Bangladesh</cp:lastModifiedBy>
  <dcterms:created xsi:type="dcterms:W3CDTF">2011-12-11T16:31:50Z</dcterms:created>
  <dcterms:modified xsi:type="dcterms:W3CDTF">2012-08-10T17:50:20Z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0x010100AA7AFC8FE433CD4B94E991D812AE17EB0049CDCB0DC929D54A84AEA3008870CBF4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>247;#A,M and E|b8b0d387-e644-4ae0-80d8-8f0aa82db39e</vt:lpwstr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/>
  </property>
  <property fmtid="{D5CDD505-2E9C-101B-9397-08002B2CF9AE}" pid="11" name="NFI Guidance1">
    <vt:lpwstr/>
  </property>
  <property fmtid="{D5CDD505-2E9C-101B-9397-08002B2CF9AE}" pid="13" name="Responses sites">
    <vt:lpwstr>326;#Bangladesh Floods 2012|e9d20f13-e483-46d5-ac73-11856eddd297</vt:lpwstr>
  </property>
  <property fmtid="{D5CDD505-2E9C-101B-9397-08002B2CF9AE}" pid="14" name="Country">
    <vt:lpwstr>119;#Bangladesh|2a549bbf-57b4-4fbc-88d0-df70e6c17abf</vt:lpwstr>
  </property>
  <property fmtid="{D5CDD505-2E9C-101B-9397-08002B2CF9AE}" pid="15" name="Damage Location">
    <vt:lpwstr>49;#Urban|f95d968c-f509-433d-9d2f-3f9ba300a514;#16;#Peri-Urban|df197954-a687-4fd4-b090-340c291f0d53;#19;#Rural|5400dbf1-cf20-4773-abf1-c8f7ccce637a</vt:lpwstr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39;#IFRC|0e7dd7e8-b714-4971-a101-594bd0ec6546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>136;#Assessment|55cd92a8-d169-40b4-80cd-1ce68da9f54a</vt:lpwstr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10;#Flood|071fd773-286a-4bf7-ba3e-769af5e0f9cb;#23;#Slide|2a99c5a5-9a13-42fb-a3f3-56033608559e</vt:lpwstr>
  </property>
</Properties>
</file>