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hcr365-my.sharepoint.com/personal/alsobari_unhcr_org/Documents/Desktop/"/>
    </mc:Choice>
  </mc:AlternateContent>
  <xr:revisionPtr revIDLastSave="7" documentId="14_{2B0F1D34-6A93-4379-B781-DF63518922EC}" xr6:coauthVersionLast="47" xr6:coauthVersionMax="47" xr10:uidLastSave="{29AFEF20-297D-424C-8383-5BD963A10D68}"/>
  <bookViews>
    <workbookView xWindow="-20610" yWindow="17715" windowWidth="20730" windowHeight="11040" xr2:uid="{9616CAE5-F357-4760-9480-16590EAE7826}"/>
  </bookViews>
  <sheets>
    <sheet name="Winterization" sheetId="1" r:id="rId1"/>
  </sheets>
  <externalReferences>
    <externalReference r:id="rId2"/>
    <externalReference r:id="rId3"/>
  </externalReferences>
  <definedNames>
    <definedName name="_xlnm._FilterDatabase" localSheetId="0" hidden="1">Winterization!$A$3:$E$71</definedName>
    <definedName name="g">[1]ind_4!$A$2:$G$60</definedName>
    <definedName name="k">[1]ind_3!$A$2:$M$60</definedName>
    <definedName name="Las">[2]Summary!$C$33:$D$33</definedName>
    <definedName name="q">'[1]Severity Scale'!$A$1:$AB$60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</calcChain>
</file>

<file path=xl/sharedStrings.xml><?xml version="1.0" encoding="utf-8"?>
<sst xmlns="http://schemas.openxmlformats.org/spreadsheetml/2006/main" count="216" uniqueCount="152">
  <si>
    <t>Governorate</t>
  </si>
  <si>
    <t>District</t>
  </si>
  <si>
    <t>District Pcode</t>
  </si>
  <si>
    <t>Ibb</t>
  </si>
  <si>
    <t>Yarim</t>
  </si>
  <si>
    <t>YE1102</t>
  </si>
  <si>
    <t>Ar Radmah</t>
  </si>
  <si>
    <t>YE1103</t>
  </si>
  <si>
    <t>An Nadirah</t>
  </si>
  <si>
    <t>YE1104</t>
  </si>
  <si>
    <t>Ash Sha'ir</t>
  </si>
  <si>
    <t>YE1105</t>
  </si>
  <si>
    <t>As Saddah</t>
  </si>
  <si>
    <t>YE1106</t>
  </si>
  <si>
    <t>Hubaysh</t>
  </si>
  <si>
    <t>YE1108</t>
  </si>
  <si>
    <t>Jiblah</t>
  </si>
  <si>
    <t>YE1112</t>
  </si>
  <si>
    <t>Ba'dan</t>
  </si>
  <si>
    <t>YE1113</t>
  </si>
  <si>
    <t>Dhi As Sufal</t>
  </si>
  <si>
    <t>YE1116</t>
  </si>
  <si>
    <t>Al Mashannah</t>
  </si>
  <si>
    <t>YE1118</t>
  </si>
  <si>
    <t>Al Dhihar</t>
  </si>
  <si>
    <t>YE1119</t>
  </si>
  <si>
    <t>YE1120</t>
  </si>
  <si>
    <t>Amanat Al Asimah</t>
  </si>
  <si>
    <t>Shu'aub</t>
  </si>
  <si>
    <t>YE1302</t>
  </si>
  <si>
    <t>Az'zal</t>
  </si>
  <si>
    <t>YE1303</t>
  </si>
  <si>
    <t>As Sabain</t>
  </si>
  <si>
    <t>YE1305</t>
  </si>
  <si>
    <t>Ma'ain</t>
  </si>
  <si>
    <t>YE1308</t>
  </si>
  <si>
    <t>Ath'thaorah</t>
  </si>
  <si>
    <t>YE1309</t>
  </si>
  <si>
    <t>Bani Al Harith</t>
  </si>
  <si>
    <t>YE1310</t>
  </si>
  <si>
    <t>Al Bayda</t>
  </si>
  <si>
    <t>As Sawma'ah</t>
  </si>
  <si>
    <t>YE1404</t>
  </si>
  <si>
    <t>Mukayras</t>
  </si>
  <si>
    <t>YE1408</t>
  </si>
  <si>
    <t>YE1410</t>
  </si>
  <si>
    <t>Rada'</t>
  </si>
  <si>
    <t>YE1413</t>
  </si>
  <si>
    <t>Al Quraishyah</t>
  </si>
  <si>
    <t>YE1414</t>
  </si>
  <si>
    <t>Wald Rabi'</t>
  </si>
  <si>
    <t>YE1415</t>
  </si>
  <si>
    <t>Al A'rsh</t>
  </si>
  <si>
    <t>YE1416</t>
  </si>
  <si>
    <t>Sabah</t>
  </si>
  <si>
    <t>YE1417</t>
  </si>
  <si>
    <t>Ar Ryashyyah</t>
  </si>
  <si>
    <t>YE1418</t>
  </si>
  <si>
    <t>Al Jawf</t>
  </si>
  <si>
    <t>Al Maslub</t>
  </si>
  <si>
    <t>YE1607</t>
  </si>
  <si>
    <t>Bart Al Anan</t>
  </si>
  <si>
    <t>YE1610</t>
  </si>
  <si>
    <t>Dhamar</t>
  </si>
  <si>
    <t>Al Hada</t>
  </si>
  <si>
    <t>YE2001</t>
  </si>
  <si>
    <t>Jahran</t>
  </si>
  <si>
    <t>YE2002</t>
  </si>
  <si>
    <t>Dhamar City</t>
  </si>
  <si>
    <t>YE2008</t>
  </si>
  <si>
    <t>Mayfa'at Anss</t>
  </si>
  <si>
    <t>YE2009</t>
  </si>
  <si>
    <t>Anss</t>
  </si>
  <si>
    <t>YE2010</t>
  </si>
  <si>
    <t>Dawran Aness</t>
  </si>
  <si>
    <t>YE2011</t>
  </si>
  <si>
    <t>Sa'ada</t>
  </si>
  <si>
    <t>Qatabir</t>
  </si>
  <si>
    <t>YE2202</t>
  </si>
  <si>
    <t>Monabbih</t>
  </si>
  <si>
    <t>YE2203</t>
  </si>
  <si>
    <t>Saqayn</t>
  </si>
  <si>
    <t>YE2209</t>
  </si>
  <si>
    <t>Majz</t>
  </si>
  <si>
    <t>YE2210</t>
  </si>
  <si>
    <t>Sahar</t>
  </si>
  <si>
    <t>YE2211</t>
  </si>
  <si>
    <t>Sana'a</t>
  </si>
  <si>
    <t>Hamdan</t>
  </si>
  <si>
    <t>YE2301</t>
  </si>
  <si>
    <t>Arhab</t>
  </si>
  <si>
    <t>YE2302</t>
  </si>
  <si>
    <t>Nihm</t>
  </si>
  <si>
    <t>YE2303</t>
  </si>
  <si>
    <t>Bani Hushaysh</t>
  </si>
  <si>
    <t>YE2304</t>
  </si>
  <si>
    <t>Sanhan</t>
  </si>
  <si>
    <t>YE2305</t>
  </si>
  <si>
    <t>Bilad Ar Rus</t>
  </si>
  <si>
    <t>YE2306</t>
  </si>
  <si>
    <t>Bani Matar</t>
  </si>
  <si>
    <t>YE2307</t>
  </si>
  <si>
    <t>Al Haymah Ad Dakhiliyah</t>
  </si>
  <si>
    <t>YE2308</t>
  </si>
  <si>
    <t>Khwlan</t>
  </si>
  <si>
    <t>YE2312</t>
  </si>
  <si>
    <t>Attyal</t>
  </si>
  <si>
    <t>YE2313</t>
  </si>
  <si>
    <t>Al Husn</t>
  </si>
  <si>
    <t>YE2315</t>
  </si>
  <si>
    <t>Jihanah</t>
  </si>
  <si>
    <t>YE2316</t>
  </si>
  <si>
    <t>Lahj</t>
  </si>
  <si>
    <t>Al Had</t>
  </si>
  <si>
    <t>YE2501</t>
  </si>
  <si>
    <t>Marib</t>
  </si>
  <si>
    <t>YE2613</t>
  </si>
  <si>
    <t>Al Mahwit</t>
  </si>
  <si>
    <t>Shibam Kawkaban</t>
  </si>
  <si>
    <t>YE2701</t>
  </si>
  <si>
    <t>Amran</t>
  </si>
  <si>
    <t>Huth</t>
  </si>
  <si>
    <t>YE2902</t>
  </si>
  <si>
    <t>Dhi Bin</t>
  </si>
  <si>
    <t>YE2909</t>
  </si>
  <si>
    <t>Kharif</t>
  </si>
  <si>
    <t>YE2910</t>
  </si>
  <si>
    <t>Raydah</t>
  </si>
  <si>
    <t>YE2911</t>
  </si>
  <si>
    <t>Jabal Iyal Yazid</t>
  </si>
  <si>
    <t>YE2912</t>
  </si>
  <si>
    <t>YE2915</t>
  </si>
  <si>
    <t>Maswar</t>
  </si>
  <si>
    <t>YE2916</t>
  </si>
  <si>
    <t>Thula</t>
  </si>
  <si>
    <t>YE2917</t>
  </si>
  <si>
    <t>Iyal Surayh</t>
  </si>
  <si>
    <t>YE2918</t>
  </si>
  <si>
    <t>Khamir</t>
  </si>
  <si>
    <t>YE2919</t>
  </si>
  <si>
    <t>Bani Suraim</t>
  </si>
  <si>
    <t>YE2920</t>
  </si>
  <si>
    <t>Al Dhale'e</t>
  </si>
  <si>
    <t>Juban</t>
  </si>
  <si>
    <t>YE3001</t>
  </si>
  <si>
    <t>Damt</t>
  </si>
  <si>
    <t>YE3002</t>
  </si>
  <si>
    <t>Winterization Severity Score</t>
  </si>
  <si>
    <t>Notes</t>
  </si>
  <si>
    <t>Adjusted based on evidence</t>
  </si>
  <si>
    <t>Shelter Cluster Winterization Programme</t>
  </si>
  <si>
    <t>FINAL TARGET (Individuals)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</si>
</sst>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2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164" fontId="2" fillId="0" borderId="0" xfId="1" applyNumberFormat="1" applyFont="1"/>
    <xf numFmtId="0" fontId="5" fillId="0" borderId="0" xfId="0" applyFont="1" applyAlignment="1">
      <alignment horizontal="left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475129</xdr:colOff>
      <xdr:row>0</xdr:row>
      <xdr:rowOff>210669</xdr:rowOff>
    </xdr:from>
    <xdr:to>
      <xdr:col>5</xdr:col>
      <xdr:colOff>761999</xdr:colOff>
      <xdr:row>0</xdr:row>
      <xdr:rowOff>678921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3E7AD6-C01D-2CE6-EAEC-2471607D4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141" y="210669"/>
          <a:ext cx="2850776" cy="468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d-my.sharepoint.com/Users/Christine/Desktop/REACH/Yemen/CCCM/CCCM%20PIN%20Severity%20Scales%20-%20detailled%20calculations_C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.sharepoint.com/Users/arabeei/Desktop/RDT/DTN-RDT/Weekly%20Data/20191006%20-%2020191012/Yemen_DTM_Baseline_Rapid_Displacement_Tracking_Oct_13-1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s Table"/>
      <sheetName val="1_CCCM Indicators"/>
      <sheetName val="2. CCCCM Severity Scores"/>
      <sheetName val="Severity Scale"/>
      <sheetName val="OCHA PopFig"/>
      <sheetName val="Site Reporting RAW"/>
      <sheetName val="ind_1"/>
      <sheetName val="ind_2"/>
      <sheetName val="ind_3"/>
      <sheetName val="ind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DP-IDPs"/>
      <sheetName val="IDPs who left a location "/>
      <sheetName val="RDP-Returne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1ACA-CCC4-49F9-BBBA-061C6F793FCD}">
  <dimension ref="A1:I71"/>
  <sheetViews>
    <sheetView tabSelected="1" zoomScale="85" zoomScaleNormal="85" workbookViewId="0">
      <selection activeCell="F2" sqref="F2"/>
    </sheetView>
  </sheetViews>
  <sheetFormatPr defaultColWidth="10.84765625" defaultRowHeight="15" x14ac:dyDescent="0.5"/>
  <cols>
    <col min="1" max="1" width="16.6484375" style="1" bestFit="1" customWidth="1"/>
    <col min="2" max="3" width="10.84765625" style="3"/>
    <col min="4" max="4" width="17.09765625" style="3" customWidth="1"/>
    <col min="5" max="5" width="16.5" style="12" customWidth="1"/>
    <col min="6" max="16384" width="10.84765625" style="3"/>
  </cols>
  <sheetData>
    <row r="1" spans="1:9" ht="63" customHeight="1" x14ac:dyDescent="0.55000000000000004">
      <c r="A1" s="13" t="s">
        <v>150</v>
      </c>
    </row>
    <row r="2" spans="1:9" ht="19.8" x14ac:dyDescent="0.65">
      <c r="B2" s="1"/>
      <c r="C2" s="1"/>
      <c r="D2" s="1"/>
      <c r="E2" s="2">
        <f>SUBTOTAL(109,E4:E71)</f>
        <v>569124</v>
      </c>
      <c r="F2" s="14">
        <f>E2/7</f>
        <v>81303.428571428565</v>
      </c>
      <c r="I2" s="14"/>
    </row>
    <row r="3" spans="1:9" ht="42.3" customHeight="1" x14ac:dyDescent="0.5">
      <c r="A3" s="4" t="s">
        <v>0</v>
      </c>
      <c r="B3" s="5" t="s">
        <v>1</v>
      </c>
      <c r="C3" s="5" t="s">
        <v>2</v>
      </c>
      <c r="D3" s="6" t="s">
        <v>147</v>
      </c>
      <c r="E3" s="7" t="s">
        <v>151</v>
      </c>
      <c r="F3" s="7" t="s">
        <v>148</v>
      </c>
    </row>
    <row r="4" spans="1:9" x14ac:dyDescent="0.5">
      <c r="A4" s="8" t="s">
        <v>3</v>
      </c>
      <c r="B4" s="8" t="s">
        <v>4</v>
      </c>
      <c r="C4" s="9" t="s">
        <v>5</v>
      </c>
      <c r="D4" s="10">
        <v>5</v>
      </c>
      <c r="E4" s="11">
        <v>7432</v>
      </c>
    </row>
    <row r="5" spans="1:9" x14ac:dyDescent="0.5">
      <c r="A5" s="8" t="s">
        <v>3</v>
      </c>
      <c r="B5" s="8" t="s">
        <v>6</v>
      </c>
      <c r="C5" s="9" t="s">
        <v>7</v>
      </c>
      <c r="D5" s="10">
        <v>4.5</v>
      </c>
      <c r="E5" s="11">
        <v>4408</v>
      </c>
    </row>
    <row r="6" spans="1:9" x14ac:dyDescent="0.5">
      <c r="A6" s="8" t="s">
        <v>3</v>
      </c>
      <c r="B6" s="8" t="s">
        <v>8</v>
      </c>
      <c r="C6" s="9" t="s">
        <v>9</v>
      </c>
      <c r="D6" s="10">
        <v>4</v>
      </c>
      <c r="E6" s="11">
        <v>6913</v>
      </c>
    </row>
    <row r="7" spans="1:9" x14ac:dyDescent="0.5">
      <c r="A7" s="8" t="s">
        <v>3</v>
      </c>
      <c r="B7" s="8" t="s">
        <v>10</v>
      </c>
      <c r="C7" s="9" t="s">
        <v>11</v>
      </c>
      <c r="D7" s="10">
        <v>5</v>
      </c>
      <c r="E7" s="11">
        <v>1713</v>
      </c>
    </row>
    <row r="8" spans="1:9" x14ac:dyDescent="0.5">
      <c r="A8" s="8" t="s">
        <v>3</v>
      </c>
      <c r="B8" s="8" t="s">
        <v>12</v>
      </c>
      <c r="C8" s="9" t="s">
        <v>13</v>
      </c>
      <c r="D8" s="10">
        <v>5</v>
      </c>
      <c r="E8" s="11">
        <v>2484</v>
      </c>
    </row>
    <row r="9" spans="1:9" x14ac:dyDescent="0.5">
      <c r="A9" s="8" t="s">
        <v>3</v>
      </c>
      <c r="B9" s="8" t="s">
        <v>14</v>
      </c>
      <c r="C9" s="9" t="s">
        <v>15</v>
      </c>
      <c r="D9" s="10">
        <v>3</v>
      </c>
      <c r="E9" s="11">
        <v>1703</v>
      </c>
    </row>
    <row r="10" spans="1:9" x14ac:dyDescent="0.5">
      <c r="A10" s="8" t="s">
        <v>3</v>
      </c>
      <c r="B10" s="8" t="s">
        <v>16</v>
      </c>
      <c r="C10" s="9" t="s">
        <v>17</v>
      </c>
      <c r="D10" s="10">
        <v>4</v>
      </c>
      <c r="E10" s="11">
        <v>4106</v>
      </c>
    </row>
    <row r="11" spans="1:9" x14ac:dyDescent="0.5">
      <c r="A11" s="8" t="s">
        <v>3</v>
      </c>
      <c r="B11" s="8" t="s">
        <v>18</v>
      </c>
      <c r="C11" s="9" t="s">
        <v>19</v>
      </c>
      <c r="D11" s="10">
        <v>4</v>
      </c>
      <c r="E11" s="11">
        <v>3247</v>
      </c>
    </row>
    <row r="12" spans="1:9" x14ac:dyDescent="0.5">
      <c r="A12" s="8" t="s">
        <v>3</v>
      </c>
      <c r="B12" s="8" t="s">
        <v>20</v>
      </c>
      <c r="C12" s="9" t="s">
        <v>21</v>
      </c>
      <c r="D12" s="10">
        <v>4</v>
      </c>
      <c r="E12" s="11">
        <v>22399</v>
      </c>
      <c r="F12" s="3" t="s">
        <v>149</v>
      </c>
    </row>
    <row r="13" spans="1:9" x14ac:dyDescent="0.5">
      <c r="A13" s="8" t="s">
        <v>3</v>
      </c>
      <c r="B13" s="8" t="s">
        <v>22</v>
      </c>
      <c r="C13" s="9" t="s">
        <v>23</v>
      </c>
      <c r="D13" s="10">
        <v>4</v>
      </c>
      <c r="E13" s="11">
        <v>9100</v>
      </c>
      <c r="F13" s="3" t="s">
        <v>149</v>
      </c>
    </row>
    <row r="14" spans="1:9" x14ac:dyDescent="0.5">
      <c r="A14" s="8" t="s">
        <v>3</v>
      </c>
      <c r="B14" s="8" t="s">
        <v>24</v>
      </c>
      <c r="C14" s="9" t="s">
        <v>25</v>
      </c>
      <c r="D14" s="10">
        <v>3</v>
      </c>
      <c r="E14" s="11">
        <v>11802</v>
      </c>
      <c r="F14" s="3" t="s">
        <v>149</v>
      </c>
    </row>
    <row r="15" spans="1:9" x14ac:dyDescent="0.5">
      <c r="A15" s="8" t="s">
        <v>3</v>
      </c>
      <c r="B15" s="8" t="s">
        <v>3</v>
      </c>
      <c r="C15" s="9" t="s">
        <v>26</v>
      </c>
      <c r="D15" s="10">
        <v>3</v>
      </c>
      <c r="E15" s="11">
        <v>1963</v>
      </c>
    </row>
    <row r="16" spans="1:9" x14ac:dyDescent="0.5">
      <c r="A16" s="8" t="s">
        <v>27</v>
      </c>
      <c r="B16" s="8" t="s">
        <v>28</v>
      </c>
      <c r="C16" s="9" t="s">
        <v>29</v>
      </c>
      <c r="D16" s="10">
        <v>4</v>
      </c>
      <c r="E16" s="11">
        <v>15630</v>
      </c>
    </row>
    <row r="17" spans="1:5" x14ac:dyDescent="0.5">
      <c r="A17" s="8" t="s">
        <v>27</v>
      </c>
      <c r="B17" s="8" t="s">
        <v>30</v>
      </c>
      <c r="C17" s="9" t="s">
        <v>31</v>
      </c>
      <c r="D17" s="10">
        <v>4.5</v>
      </c>
      <c r="E17" s="11">
        <v>3688</v>
      </c>
    </row>
    <row r="18" spans="1:5" x14ac:dyDescent="0.5">
      <c r="A18" s="8" t="s">
        <v>27</v>
      </c>
      <c r="B18" s="8" t="s">
        <v>32</v>
      </c>
      <c r="C18" s="9" t="s">
        <v>33</v>
      </c>
      <c r="D18" s="10">
        <v>4</v>
      </c>
      <c r="E18" s="11">
        <v>19409</v>
      </c>
    </row>
    <row r="19" spans="1:5" x14ac:dyDescent="0.5">
      <c r="A19" s="8" t="s">
        <v>27</v>
      </c>
      <c r="B19" s="8" t="s">
        <v>34</v>
      </c>
      <c r="C19" s="9" t="s">
        <v>35</v>
      </c>
      <c r="D19" s="10">
        <v>4</v>
      </c>
      <c r="E19" s="11">
        <v>37144</v>
      </c>
    </row>
    <row r="20" spans="1:5" x14ac:dyDescent="0.5">
      <c r="A20" s="8" t="s">
        <v>27</v>
      </c>
      <c r="B20" s="8" t="s">
        <v>36</v>
      </c>
      <c r="C20" s="9" t="s">
        <v>37</v>
      </c>
      <c r="D20" s="10">
        <v>4</v>
      </c>
      <c r="E20" s="11">
        <v>6065</v>
      </c>
    </row>
    <row r="21" spans="1:5" x14ac:dyDescent="0.5">
      <c r="A21" s="8" t="s">
        <v>27</v>
      </c>
      <c r="B21" s="8" t="s">
        <v>38</v>
      </c>
      <c r="C21" s="9" t="s">
        <v>39</v>
      </c>
      <c r="D21" s="10">
        <v>4.5</v>
      </c>
      <c r="E21" s="11">
        <v>100793</v>
      </c>
    </row>
    <row r="22" spans="1:5" x14ac:dyDescent="0.5">
      <c r="A22" s="8" t="s">
        <v>40</v>
      </c>
      <c r="B22" s="8" t="s">
        <v>41</v>
      </c>
      <c r="C22" s="9" t="s">
        <v>42</v>
      </c>
      <c r="D22" s="10">
        <v>3</v>
      </c>
      <c r="E22" s="11">
        <v>544</v>
      </c>
    </row>
    <row r="23" spans="1:5" x14ac:dyDescent="0.5">
      <c r="A23" s="8" t="s">
        <v>40</v>
      </c>
      <c r="B23" s="8" t="s">
        <v>43</v>
      </c>
      <c r="C23" s="9" t="s">
        <v>44</v>
      </c>
      <c r="D23" s="10">
        <v>4</v>
      </c>
      <c r="E23" s="11">
        <v>1623</v>
      </c>
    </row>
    <row r="24" spans="1:5" x14ac:dyDescent="0.5">
      <c r="A24" s="8" t="s">
        <v>40</v>
      </c>
      <c r="B24" s="8" t="s">
        <v>40</v>
      </c>
      <c r="C24" s="9" t="s">
        <v>45</v>
      </c>
      <c r="D24" s="10">
        <v>3</v>
      </c>
      <c r="E24" s="11">
        <v>645</v>
      </c>
    </row>
    <row r="25" spans="1:5" x14ac:dyDescent="0.5">
      <c r="A25" s="8" t="s">
        <v>40</v>
      </c>
      <c r="B25" s="8" t="s">
        <v>46</v>
      </c>
      <c r="C25" s="9" t="s">
        <v>47</v>
      </c>
      <c r="D25" s="10">
        <v>4</v>
      </c>
      <c r="E25" s="11">
        <v>5778</v>
      </c>
    </row>
    <row r="26" spans="1:5" x14ac:dyDescent="0.5">
      <c r="A26" s="8" t="s">
        <v>40</v>
      </c>
      <c r="B26" s="8" t="s">
        <v>48</v>
      </c>
      <c r="C26" s="9" t="s">
        <v>49</v>
      </c>
      <c r="D26" s="10">
        <v>4</v>
      </c>
      <c r="E26" s="11">
        <v>1004</v>
      </c>
    </row>
    <row r="27" spans="1:5" x14ac:dyDescent="0.5">
      <c r="A27" s="8" t="s">
        <v>40</v>
      </c>
      <c r="B27" s="8" t="s">
        <v>50</v>
      </c>
      <c r="C27" s="9" t="s">
        <v>51</v>
      </c>
      <c r="D27" s="10">
        <v>4</v>
      </c>
      <c r="E27" s="11">
        <v>327</v>
      </c>
    </row>
    <row r="28" spans="1:5" x14ac:dyDescent="0.5">
      <c r="A28" s="8" t="s">
        <v>40</v>
      </c>
      <c r="B28" s="8" t="s">
        <v>52</v>
      </c>
      <c r="C28" s="9" t="s">
        <v>53</v>
      </c>
      <c r="D28" s="10">
        <v>4.5</v>
      </c>
      <c r="E28" s="11">
        <v>1299</v>
      </c>
    </row>
    <row r="29" spans="1:5" x14ac:dyDescent="0.5">
      <c r="A29" s="8" t="s">
        <v>40</v>
      </c>
      <c r="B29" s="8" t="s">
        <v>54</v>
      </c>
      <c r="C29" s="9" t="s">
        <v>55</v>
      </c>
      <c r="D29" s="10">
        <v>5</v>
      </c>
      <c r="E29" s="11">
        <v>1216</v>
      </c>
    </row>
    <row r="30" spans="1:5" x14ac:dyDescent="0.5">
      <c r="A30" s="8" t="s">
        <v>40</v>
      </c>
      <c r="B30" s="8" t="s">
        <v>56</v>
      </c>
      <c r="C30" s="9" t="s">
        <v>57</v>
      </c>
      <c r="D30" s="10">
        <v>4</v>
      </c>
      <c r="E30" s="11">
        <v>1389</v>
      </c>
    </row>
    <row r="31" spans="1:5" x14ac:dyDescent="0.5">
      <c r="A31" s="8" t="s">
        <v>58</v>
      </c>
      <c r="B31" s="8" t="s">
        <v>59</v>
      </c>
      <c r="C31" s="9" t="s">
        <v>60</v>
      </c>
      <c r="D31" s="10">
        <v>3</v>
      </c>
      <c r="E31" s="11">
        <v>866</v>
      </c>
    </row>
    <row r="32" spans="1:5" x14ac:dyDescent="0.5">
      <c r="A32" s="8" t="s">
        <v>58</v>
      </c>
      <c r="B32" s="8" t="s">
        <v>61</v>
      </c>
      <c r="C32" s="9" t="s">
        <v>62</v>
      </c>
      <c r="D32" s="10">
        <v>3</v>
      </c>
      <c r="E32" s="11">
        <v>3331</v>
      </c>
    </row>
    <row r="33" spans="1:5" x14ac:dyDescent="0.5">
      <c r="A33" s="8" t="s">
        <v>63</v>
      </c>
      <c r="B33" s="8" t="s">
        <v>64</v>
      </c>
      <c r="C33" s="9" t="s">
        <v>65</v>
      </c>
      <c r="D33" s="10">
        <v>4.5</v>
      </c>
      <c r="E33" s="11">
        <v>6925</v>
      </c>
    </row>
    <row r="34" spans="1:5" x14ac:dyDescent="0.5">
      <c r="A34" s="8" t="s">
        <v>63</v>
      </c>
      <c r="B34" s="8" t="s">
        <v>66</v>
      </c>
      <c r="C34" s="9" t="s">
        <v>67</v>
      </c>
      <c r="D34" s="10">
        <v>4.5</v>
      </c>
      <c r="E34" s="11">
        <v>9579</v>
      </c>
    </row>
    <row r="35" spans="1:5" x14ac:dyDescent="0.5">
      <c r="A35" s="8" t="s">
        <v>63</v>
      </c>
      <c r="B35" s="8" t="s">
        <v>68</v>
      </c>
      <c r="C35" s="9" t="s">
        <v>69</v>
      </c>
      <c r="D35" s="10">
        <v>4.5</v>
      </c>
      <c r="E35" s="11">
        <v>44469</v>
      </c>
    </row>
    <row r="36" spans="1:5" x14ac:dyDescent="0.5">
      <c r="A36" s="8" t="s">
        <v>63</v>
      </c>
      <c r="B36" s="8" t="s">
        <v>70</v>
      </c>
      <c r="C36" s="9" t="s">
        <v>71</v>
      </c>
      <c r="D36" s="10">
        <v>5</v>
      </c>
      <c r="E36" s="11">
        <v>2397</v>
      </c>
    </row>
    <row r="37" spans="1:5" x14ac:dyDescent="0.5">
      <c r="A37" s="8" t="s">
        <v>63</v>
      </c>
      <c r="B37" s="8" t="s">
        <v>72</v>
      </c>
      <c r="C37" s="9" t="s">
        <v>73</v>
      </c>
      <c r="D37" s="10">
        <v>4.5</v>
      </c>
      <c r="E37" s="11">
        <v>5258</v>
      </c>
    </row>
    <row r="38" spans="1:5" x14ac:dyDescent="0.5">
      <c r="A38" s="8" t="s">
        <v>63</v>
      </c>
      <c r="B38" s="8" t="s">
        <v>74</v>
      </c>
      <c r="C38" s="9" t="s">
        <v>75</v>
      </c>
      <c r="D38" s="10">
        <v>4</v>
      </c>
      <c r="E38" s="11">
        <v>4264</v>
      </c>
    </row>
    <row r="39" spans="1:5" x14ac:dyDescent="0.5">
      <c r="A39" s="8" t="s">
        <v>76</v>
      </c>
      <c r="B39" s="8" t="s">
        <v>77</v>
      </c>
      <c r="C39" s="9" t="s">
        <v>78</v>
      </c>
      <c r="D39" s="10">
        <v>3</v>
      </c>
      <c r="E39" s="11">
        <v>944</v>
      </c>
    </row>
    <row r="40" spans="1:5" x14ac:dyDescent="0.5">
      <c r="A40" s="8" t="s">
        <v>76</v>
      </c>
      <c r="B40" s="8" t="s">
        <v>79</v>
      </c>
      <c r="C40" s="9" t="s">
        <v>80</v>
      </c>
      <c r="D40" s="10">
        <v>3</v>
      </c>
      <c r="E40" s="11">
        <v>123</v>
      </c>
    </row>
    <row r="41" spans="1:5" x14ac:dyDescent="0.5">
      <c r="A41" s="8" t="s">
        <v>76</v>
      </c>
      <c r="B41" s="8" t="s">
        <v>81</v>
      </c>
      <c r="C41" s="9" t="s">
        <v>82</v>
      </c>
      <c r="D41" s="10">
        <v>4</v>
      </c>
      <c r="E41" s="11">
        <v>1380</v>
      </c>
    </row>
    <row r="42" spans="1:5" x14ac:dyDescent="0.5">
      <c r="A42" s="8" t="s">
        <v>76</v>
      </c>
      <c r="B42" s="8" t="s">
        <v>83</v>
      </c>
      <c r="C42" s="9" t="s">
        <v>84</v>
      </c>
      <c r="D42" s="10">
        <v>4</v>
      </c>
      <c r="E42" s="11">
        <v>3365</v>
      </c>
    </row>
    <row r="43" spans="1:5" x14ac:dyDescent="0.5">
      <c r="A43" s="8" t="s">
        <v>76</v>
      </c>
      <c r="B43" s="8" t="s">
        <v>85</v>
      </c>
      <c r="C43" s="9" t="s">
        <v>86</v>
      </c>
      <c r="D43" s="10">
        <v>3</v>
      </c>
      <c r="E43" s="11">
        <v>6556</v>
      </c>
    </row>
    <row r="44" spans="1:5" x14ac:dyDescent="0.5">
      <c r="A44" s="8" t="s">
        <v>87</v>
      </c>
      <c r="B44" s="8" t="s">
        <v>88</v>
      </c>
      <c r="C44" s="9" t="s">
        <v>89</v>
      </c>
      <c r="D44" s="10">
        <v>5</v>
      </c>
      <c r="E44" s="11">
        <v>31506</v>
      </c>
    </row>
    <row r="45" spans="1:5" x14ac:dyDescent="0.5">
      <c r="A45" s="8" t="s">
        <v>87</v>
      </c>
      <c r="B45" s="8" t="s">
        <v>90</v>
      </c>
      <c r="C45" s="9" t="s">
        <v>91</v>
      </c>
      <c r="D45" s="10">
        <v>4.5</v>
      </c>
      <c r="E45" s="11">
        <v>1107</v>
      </c>
    </row>
    <row r="46" spans="1:5" x14ac:dyDescent="0.5">
      <c r="A46" s="8" t="s">
        <v>87</v>
      </c>
      <c r="B46" s="8" t="s">
        <v>92</v>
      </c>
      <c r="C46" s="9" t="s">
        <v>93</v>
      </c>
      <c r="D46" s="10">
        <v>4</v>
      </c>
      <c r="E46" s="11">
        <v>417</v>
      </c>
    </row>
    <row r="47" spans="1:5" x14ac:dyDescent="0.5">
      <c r="A47" s="8" t="s">
        <v>87</v>
      </c>
      <c r="B47" s="8" t="s">
        <v>94</v>
      </c>
      <c r="C47" s="9" t="s">
        <v>95</v>
      </c>
      <c r="D47" s="10">
        <v>4.5</v>
      </c>
      <c r="E47" s="11">
        <v>2647</v>
      </c>
    </row>
    <row r="48" spans="1:5" x14ac:dyDescent="0.5">
      <c r="A48" s="8" t="s">
        <v>87</v>
      </c>
      <c r="B48" s="8" t="s">
        <v>96</v>
      </c>
      <c r="C48" s="9" t="s">
        <v>97</v>
      </c>
      <c r="D48" s="10">
        <v>5</v>
      </c>
      <c r="E48" s="11">
        <v>28074</v>
      </c>
    </row>
    <row r="49" spans="1:5" x14ac:dyDescent="0.5">
      <c r="A49" s="8" t="s">
        <v>87</v>
      </c>
      <c r="B49" s="8" t="s">
        <v>98</v>
      </c>
      <c r="C49" s="9" t="s">
        <v>99</v>
      </c>
      <c r="D49" s="10">
        <v>5</v>
      </c>
      <c r="E49" s="11">
        <v>985</v>
      </c>
    </row>
    <row r="50" spans="1:5" x14ac:dyDescent="0.5">
      <c r="A50" s="8" t="s">
        <v>87</v>
      </c>
      <c r="B50" s="8" t="s">
        <v>100</v>
      </c>
      <c r="C50" s="9" t="s">
        <v>101</v>
      </c>
      <c r="D50" s="10">
        <v>5</v>
      </c>
      <c r="E50" s="11">
        <v>7256</v>
      </c>
    </row>
    <row r="51" spans="1:5" x14ac:dyDescent="0.5">
      <c r="A51" s="8" t="s">
        <v>87</v>
      </c>
      <c r="B51" s="8" t="s">
        <v>102</v>
      </c>
      <c r="C51" s="9" t="s">
        <v>103</v>
      </c>
      <c r="D51" s="10">
        <v>3.5</v>
      </c>
      <c r="E51" s="11">
        <v>628</v>
      </c>
    </row>
    <row r="52" spans="1:5" x14ac:dyDescent="0.5">
      <c r="A52" s="8" t="s">
        <v>87</v>
      </c>
      <c r="B52" s="8" t="s">
        <v>104</v>
      </c>
      <c r="C52" s="9" t="s">
        <v>105</v>
      </c>
      <c r="D52" s="10">
        <v>3</v>
      </c>
      <c r="E52" s="11">
        <v>465</v>
      </c>
    </row>
    <row r="53" spans="1:5" x14ac:dyDescent="0.5">
      <c r="A53" s="8" t="s">
        <v>87</v>
      </c>
      <c r="B53" s="8" t="s">
        <v>106</v>
      </c>
      <c r="C53" s="9" t="s">
        <v>107</v>
      </c>
      <c r="D53" s="10">
        <v>5</v>
      </c>
      <c r="E53" s="11">
        <v>5561</v>
      </c>
    </row>
    <row r="54" spans="1:5" x14ac:dyDescent="0.5">
      <c r="A54" s="8" t="s">
        <v>87</v>
      </c>
      <c r="B54" s="8" t="s">
        <v>108</v>
      </c>
      <c r="C54" s="9" t="s">
        <v>109</v>
      </c>
      <c r="D54" s="10">
        <v>4.5</v>
      </c>
      <c r="E54" s="11">
        <v>979</v>
      </c>
    </row>
    <row r="55" spans="1:5" x14ac:dyDescent="0.5">
      <c r="A55" s="8" t="s">
        <v>87</v>
      </c>
      <c r="B55" s="8" t="s">
        <v>110</v>
      </c>
      <c r="C55" s="9" t="s">
        <v>111</v>
      </c>
      <c r="D55" s="10">
        <v>4.5</v>
      </c>
      <c r="E55" s="11">
        <v>1314</v>
      </c>
    </row>
    <row r="56" spans="1:5" x14ac:dyDescent="0.5">
      <c r="A56" s="8" t="s">
        <v>112</v>
      </c>
      <c r="B56" s="8" t="s">
        <v>113</v>
      </c>
      <c r="C56" s="9" t="s">
        <v>114</v>
      </c>
      <c r="D56" s="10">
        <v>3</v>
      </c>
      <c r="E56" s="11">
        <v>1360</v>
      </c>
    </row>
    <row r="57" spans="1:5" x14ac:dyDescent="0.5">
      <c r="A57" s="8" t="s">
        <v>115</v>
      </c>
      <c r="B57" s="8" t="s">
        <v>115</v>
      </c>
      <c r="C57" s="9" t="s">
        <v>116</v>
      </c>
      <c r="D57" s="10">
        <v>3</v>
      </c>
      <c r="E57" s="11">
        <v>26362</v>
      </c>
    </row>
    <row r="58" spans="1:5" x14ac:dyDescent="0.5">
      <c r="A58" s="8" t="s">
        <v>117</v>
      </c>
      <c r="B58" s="8" t="s">
        <v>118</v>
      </c>
      <c r="C58" s="9" t="s">
        <v>119</v>
      </c>
      <c r="D58" s="10">
        <v>5</v>
      </c>
      <c r="E58" s="11">
        <v>4463</v>
      </c>
    </row>
    <row r="59" spans="1:5" x14ac:dyDescent="0.5">
      <c r="A59" s="8" t="s">
        <v>120</v>
      </c>
      <c r="B59" s="8" t="s">
        <v>121</v>
      </c>
      <c r="C59" s="9" t="s">
        <v>122</v>
      </c>
      <c r="D59" s="10">
        <v>3</v>
      </c>
      <c r="E59" s="11">
        <v>2765</v>
      </c>
    </row>
    <row r="60" spans="1:5" x14ac:dyDescent="0.5">
      <c r="A60" s="8" t="s">
        <v>120</v>
      </c>
      <c r="B60" s="8" t="s">
        <v>123</v>
      </c>
      <c r="C60" s="9" t="s">
        <v>124</v>
      </c>
      <c r="D60" s="10">
        <v>4</v>
      </c>
      <c r="E60" s="11">
        <v>1677</v>
      </c>
    </row>
    <row r="61" spans="1:5" x14ac:dyDescent="0.5">
      <c r="A61" s="8" t="s">
        <v>120</v>
      </c>
      <c r="B61" s="8" t="s">
        <v>125</v>
      </c>
      <c r="C61" s="9" t="s">
        <v>126</v>
      </c>
      <c r="D61" s="10">
        <v>5</v>
      </c>
      <c r="E61" s="11">
        <v>3868</v>
      </c>
    </row>
    <row r="62" spans="1:5" x14ac:dyDescent="0.5">
      <c r="A62" s="8" t="s">
        <v>120</v>
      </c>
      <c r="B62" s="8" t="s">
        <v>127</v>
      </c>
      <c r="C62" s="9" t="s">
        <v>128</v>
      </c>
      <c r="D62" s="10">
        <v>4.5</v>
      </c>
      <c r="E62" s="11">
        <v>11320</v>
      </c>
    </row>
    <row r="63" spans="1:5" x14ac:dyDescent="0.5">
      <c r="A63" s="8" t="s">
        <v>120</v>
      </c>
      <c r="B63" s="8" t="s">
        <v>129</v>
      </c>
      <c r="C63" s="9" t="s">
        <v>130</v>
      </c>
      <c r="D63" s="10">
        <v>4.5</v>
      </c>
      <c r="E63" s="11">
        <v>6634</v>
      </c>
    </row>
    <row r="64" spans="1:5" x14ac:dyDescent="0.5">
      <c r="A64" s="8" t="s">
        <v>120</v>
      </c>
      <c r="B64" s="8" t="s">
        <v>120</v>
      </c>
      <c r="C64" s="9" t="s">
        <v>131</v>
      </c>
      <c r="D64" s="10">
        <v>4.5</v>
      </c>
      <c r="E64" s="11">
        <v>46514</v>
      </c>
    </row>
    <row r="65" spans="1:6" x14ac:dyDescent="0.5">
      <c r="A65" s="8" t="s">
        <v>120</v>
      </c>
      <c r="B65" s="8" t="s">
        <v>132</v>
      </c>
      <c r="C65" s="9" t="s">
        <v>133</v>
      </c>
      <c r="D65" s="10">
        <v>3</v>
      </c>
      <c r="E65" s="11">
        <v>1480</v>
      </c>
    </row>
    <row r="66" spans="1:6" x14ac:dyDescent="0.5">
      <c r="A66" s="8" t="s">
        <v>120</v>
      </c>
      <c r="B66" s="8" t="s">
        <v>134</v>
      </c>
      <c r="C66" s="9" t="s">
        <v>135</v>
      </c>
      <c r="D66" s="10">
        <v>5</v>
      </c>
      <c r="E66" s="11">
        <v>3514</v>
      </c>
    </row>
    <row r="67" spans="1:6" x14ac:dyDescent="0.5">
      <c r="A67" s="8" t="s">
        <v>120</v>
      </c>
      <c r="B67" s="8" t="s">
        <v>136</v>
      </c>
      <c r="C67" s="9" t="s">
        <v>137</v>
      </c>
      <c r="D67" s="10">
        <v>4.5</v>
      </c>
      <c r="E67" s="11">
        <v>2434</v>
      </c>
    </row>
    <row r="68" spans="1:6" x14ac:dyDescent="0.5">
      <c r="A68" s="8" t="s">
        <v>120</v>
      </c>
      <c r="B68" s="8" t="s">
        <v>138</v>
      </c>
      <c r="C68" s="9" t="s">
        <v>139</v>
      </c>
      <c r="D68" s="10">
        <v>3.5</v>
      </c>
      <c r="E68" s="11">
        <v>4473</v>
      </c>
    </row>
    <row r="69" spans="1:6" x14ac:dyDescent="0.5">
      <c r="A69" s="8" t="s">
        <v>120</v>
      </c>
      <c r="B69" s="8" t="s">
        <v>140</v>
      </c>
      <c r="C69" s="9" t="s">
        <v>141</v>
      </c>
      <c r="D69" s="10">
        <v>3.5</v>
      </c>
      <c r="E69" s="11">
        <v>853</v>
      </c>
    </row>
    <row r="70" spans="1:6" x14ac:dyDescent="0.5">
      <c r="A70" s="8" t="s">
        <v>142</v>
      </c>
      <c r="B70" s="8" t="s">
        <v>143</v>
      </c>
      <c r="C70" s="9" t="s">
        <v>144</v>
      </c>
      <c r="D70" s="10">
        <v>4</v>
      </c>
      <c r="E70" s="11">
        <v>1241</v>
      </c>
      <c r="F70" s="3" t="s">
        <v>149</v>
      </c>
    </row>
    <row r="71" spans="1:6" x14ac:dyDescent="0.5">
      <c r="A71" s="8" t="s">
        <v>142</v>
      </c>
      <c r="B71" s="8" t="s">
        <v>145</v>
      </c>
      <c r="C71" s="9" t="s">
        <v>146</v>
      </c>
      <c r="D71" s="10">
        <v>4</v>
      </c>
      <c r="E71" s="11">
        <v>5946</v>
      </c>
      <c r="F71" s="3" t="s">
        <v>149</v>
      </c>
    </row>
  </sheetData>
  <autoFilter ref="A3:E71" xr:uid="{00000000-0009-0000-0000-00001C000000}"/>
  <conditionalFormatting sqref="D4:D7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Al-Sobari</dc:creator>
  <cp:lastModifiedBy>Monir Al-Sobari</cp:lastModifiedBy>
  <dcterms:created xsi:type="dcterms:W3CDTF">2023-09-11T11:54:09Z</dcterms:created>
  <dcterms:modified xsi:type="dcterms:W3CDTF">2023-09-13T07:23:35Z</dcterms:modified>
</cp:coreProperties>
</file>