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6"/>
  <workbookPr/>
  <mc:AlternateContent xmlns:mc="http://schemas.openxmlformats.org/markup-compatibility/2006">
    <mc:Choice Requires="x15">
      <x15ac:absPath xmlns:x15ac="http://schemas.microsoft.com/office/spreadsheetml/2010/11/ac" url="https://shelternficluster-my.sharepoint.com/personal/depcoord_yemen_sheltercluster_org/Documents/Shelter Cluster OneDrive/Meeting &amp; Events/c. Minutes/Monthly - National/2023/"/>
    </mc:Choice>
  </mc:AlternateContent>
  <xr:revisionPtr revIDLastSave="0" documentId="8_{B6C44324-E6BD-EB42-A28E-DECD10925253}" xr6:coauthVersionLast="47" xr6:coauthVersionMax="47" xr10:uidLastSave="{00000000-0000-0000-0000-000000000000}"/>
  <bookViews>
    <workbookView xWindow="0" yWindow="500" windowWidth="33500" windowHeight="18600" xr2:uid="{00000000-000D-0000-FFFF-FFFF00000000}"/>
  </bookViews>
  <sheets>
    <sheet name="Repair Kit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4" l="1"/>
  <c r="F13" i="4"/>
  <c r="F12" i="4"/>
  <c r="F11" i="4"/>
  <c r="F10" i="4"/>
  <c r="F9" i="4"/>
  <c r="F8" i="4"/>
  <c r="F7" i="4"/>
  <c r="F6" i="4"/>
  <c r="F5" i="4"/>
  <c r="F4" i="4"/>
  <c r="F3" i="4"/>
</calcChain>
</file>

<file path=xl/sharedStrings.xml><?xml version="1.0" encoding="utf-8"?>
<sst xmlns="http://schemas.openxmlformats.org/spreadsheetml/2006/main" count="31" uniqueCount="25">
  <si>
    <t>No</t>
  </si>
  <si>
    <t>Unit</t>
  </si>
  <si>
    <t>Qty</t>
  </si>
  <si>
    <t>Unit cost (US$)</t>
  </si>
  <si>
    <t>Amount ( US$)</t>
  </si>
  <si>
    <t>No.</t>
  </si>
  <si>
    <t>Roll</t>
  </si>
  <si>
    <t>Box</t>
  </si>
  <si>
    <t>Destription</t>
  </si>
  <si>
    <t>Photo</t>
  </si>
  <si>
    <t>Materials only</t>
  </si>
  <si>
    <r>
      <rPr>
        <b/>
        <sz val="10"/>
        <color theme="1"/>
        <rFont val="Arial Narrow"/>
        <family val="2"/>
      </rPr>
      <t xml:space="preserve">Plastic Sheet:
</t>
    </r>
    <r>
      <rPr>
        <u/>
        <sz val="10"/>
        <color theme="1"/>
        <rFont val="Arial Narrow"/>
        <family val="2"/>
      </rPr>
      <t>Dimensions:</t>
    </r>
    <r>
      <rPr>
        <sz val="10"/>
        <color theme="1"/>
        <rFont val="Arial Narrow"/>
        <family val="2"/>
      </rPr>
      <t xml:space="preserve"> 4x6 yard (3.5x5.35m)
</t>
    </r>
    <r>
      <rPr>
        <u/>
        <sz val="10"/>
        <color theme="1"/>
        <rFont val="Arial Narrow"/>
        <family val="2"/>
      </rPr>
      <t>Weight:</t>
    </r>
    <r>
      <rPr>
        <sz val="10"/>
        <color theme="1"/>
        <rFont val="Arial Narrow"/>
        <family val="2"/>
      </rPr>
      <t xml:space="preserve"> approx. (3.5 - 4.5) kg 
</t>
    </r>
    <r>
      <rPr>
        <u/>
        <sz val="10"/>
        <color theme="1"/>
        <rFont val="Arial Narrow"/>
        <family val="2"/>
      </rPr>
      <t>Manufacturing:</t>
    </r>
    <r>
      <rPr>
        <sz val="10"/>
        <color theme="1"/>
        <rFont val="Arial Narrow"/>
        <family val="2"/>
      </rPr>
      <t xml:space="preserve"> made of woven high-density black polyethylene fibers, with reinforced rims by heat sealing on all sides.
</t>
    </r>
    <r>
      <rPr>
        <u/>
        <sz val="10"/>
        <color theme="1"/>
        <rFont val="Arial Narrow"/>
        <family val="2"/>
      </rPr>
      <t>Quality:</t>
    </r>
    <r>
      <rPr>
        <sz val="10"/>
        <color theme="1"/>
        <rFont val="Arial Narrow"/>
        <family val="2"/>
      </rPr>
      <t xml:space="preserve"> good quality</t>
    </r>
  </si>
  <si>
    <r>
      <rPr>
        <b/>
        <sz val="10"/>
        <rFont val="Arial Narrow"/>
        <family val="2"/>
      </rPr>
      <t xml:space="preserve">Nails:
</t>
    </r>
    <r>
      <rPr>
        <sz val="10"/>
        <rFont val="Arial Narrow"/>
        <family val="2"/>
      </rPr>
      <t xml:space="preserve">Steel galvanized round wire common nail (6D).
</t>
    </r>
    <r>
      <rPr>
        <u/>
        <sz val="10"/>
        <rFont val="Arial Narrow"/>
        <family val="2"/>
      </rPr>
      <t>Length:</t>
    </r>
    <r>
      <rPr>
        <sz val="10"/>
        <rFont val="Arial Narrow"/>
        <family val="2"/>
      </rPr>
      <t xml:space="preserve">2 Inch (50mm),
</t>
    </r>
    <r>
      <rPr>
        <u/>
        <sz val="10"/>
        <rFont val="Arial Narrow"/>
        <family val="2"/>
      </rPr>
      <t>Diameter:</t>
    </r>
    <r>
      <rPr>
        <sz val="10"/>
        <rFont val="Arial Narrow"/>
        <family val="2"/>
      </rPr>
      <t xml:space="preserve"> 3 mm, 
</t>
    </r>
    <r>
      <rPr>
        <u/>
        <sz val="10"/>
        <rFont val="Arial Narrow"/>
        <family val="2"/>
      </rPr>
      <t>Box weight:</t>
    </r>
    <r>
      <rPr>
        <sz val="10"/>
        <rFont val="Arial Narrow"/>
        <family val="2"/>
      </rPr>
      <t xml:space="preserve">1.0kg.
</t>
    </r>
    <r>
      <rPr>
        <u/>
        <sz val="10"/>
        <rFont val="Arial Narrow"/>
        <family val="2"/>
      </rPr>
      <t>Quality:</t>
    </r>
    <r>
      <rPr>
        <sz val="10"/>
        <rFont val="Arial Narrow"/>
        <family val="2"/>
      </rPr>
      <t xml:space="preserve"> good quality</t>
    </r>
  </si>
  <si>
    <r>
      <t xml:space="preserve">Nylon Rope Length:
</t>
    </r>
    <r>
      <rPr>
        <sz val="10"/>
        <rFont val="Arial Narrow"/>
        <family val="2"/>
      </rPr>
      <t xml:space="preserve">30m length
</t>
    </r>
    <r>
      <rPr>
        <u/>
        <sz val="10"/>
        <rFont val="Arial Narrow"/>
        <family val="2"/>
      </rPr>
      <t xml:space="preserve">Margin of tolerance:
</t>
    </r>
    <r>
      <rPr>
        <sz val="10"/>
        <rFont val="Arial Narrow"/>
        <family val="2"/>
      </rPr>
      <t xml:space="preserve">Length: 30m (± 0.5 m).
Thickness: 8 mm (± 0.1 mm)
</t>
    </r>
    <r>
      <rPr>
        <u/>
        <sz val="10"/>
        <rFont val="Arial Narrow"/>
        <family val="2"/>
      </rPr>
      <t>Type:</t>
    </r>
    <r>
      <rPr>
        <sz val="10"/>
        <rFont val="Arial Narrow"/>
        <family val="2"/>
      </rPr>
      <t xml:space="preserve"> Nylon </t>
    </r>
  </si>
  <si>
    <r>
      <t xml:space="preserve">Sand bags
</t>
    </r>
    <r>
      <rPr>
        <sz val="10"/>
        <rFont val="Arial Narrow"/>
        <family val="2"/>
      </rPr>
      <t>Type: Woven Polypropylene Sandbags with Attached Tie-String, Size: 60x30cm
Weight: 133 lbs./thousand Pcs (+/- 5% weight is acceptable). HIGH UVI: Recommended protect contents from UV rays up to 1,600 hours without disintegrating and make excellent sand-filled flood barriers.</t>
    </r>
  </si>
  <si>
    <r>
      <rPr>
        <b/>
        <sz val="10"/>
        <rFont val="Arial Narrow"/>
        <family val="2"/>
      </rPr>
      <t xml:space="preserve">Saw:
</t>
    </r>
    <r>
      <rPr>
        <u/>
        <sz val="10"/>
        <rFont val="Arial Narrow"/>
        <family val="2"/>
      </rPr>
      <t>Size:</t>
    </r>
    <r>
      <rPr>
        <sz val="10"/>
        <rFont val="Arial Narrow"/>
        <family val="2"/>
      </rPr>
      <t xml:space="preserve"> 610 mm blade (hard point teeth), 
</t>
    </r>
    <r>
      <rPr>
        <u/>
        <sz val="10"/>
        <rFont val="Arial Narrow"/>
        <family val="2"/>
      </rPr>
      <t>Handle:</t>
    </r>
    <r>
      <rPr>
        <sz val="10"/>
        <rFont val="Arial Narrow"/>
        <family val="2"/>
      </rPr>
      <t xml:space="preserve"> plastic</t>
    </r>
  </si>
  <si>
    <t>pcs</t>
  </si>
  <si>
    <r>
      <rPr>
        <b/>
        <sz val="10"/>
        <rFont val="Arial Narrow"/>
        <family val="2"/>
      </rPr>
      <t xml:space="preserve">Hammer:
</t>
    </r>
    <r>
      <rPr>
        <u/>
        <sz val="10"/>
        <rFont val="Arial Narrow"/>
        <family val="2"/>
      </rPr>
      <t>Size:</t>
    </r>
    <r>
      <rPr>
        <sz val="10"/>
        <rFont val="Arial Narrow"/>
        <family val="2"/>
      </rPr>
      <t xml:space="preserve"> 4 inch ('l0cm) handle with finger grooves.
</t>
    </r>
    <r>
      <rPr>
        <u/>
        <sz val="10"/>
        <rFont val="Arial Narrow"/>
        <family val="2"/>
      </rPr>
      <t>Head:</t>
    </r>
    <r>
      <rPr>
        <sz val="10"/>
        <rFont val="Arial Narrow"/>
        <family val="2"/>
      </rPr>
      <t xml:space="preserve"> steel head, magnetic, 
</t>
    </r>
    <r>
      <rPr>
        <u/>
        <sz val="10"/>
        <rFont val="Arial Narrow"/>
        <family val="2"/>
      </rPr>
      <t>Type:</t>
    </r>
    <r>
      <rPr>
        <sz val="10"/>
        <rFont val="Arial Narrow"/>
        <family val="2"/>
      </rPr>
      <t xml:space="preserve"> claw with rubber handle.</t>
    </r>
  </si>
  <si>
    <r>
      <rPr>
        <b/>
        <sz val="10"/>
        <rFont val="Arial Narrow"/>
        <family val="2"/>
      </rPr>
      <t xml:space="preserve">Pickaxe:
</t>
    </r>
    <r>
      <rPr>
        <u/>
        <sz val="10"/>
        <rFont val="Arial Narrow"/>
        <family val="2"/>
      </rPr>
      <t>Size:</t>
    </r>
    <r>
      <rPr>
        <sz val="10"/>
        <rFont val="Arial Narrow"/>
        <family val="2"/>
      </rPr>
      <t xml:space="preserve"> 0.55 meters (incl. digger head).
</t>
    </r>
    <r>
      <rPr>
        <u/>
        <sz val="10"/>
        <rFont val="Arial Narrow"/>
        <family val="2"/>
      </rPr>
      <t>Handle type:</t>
    </r>
    <r>
      <rPr>
        <sz val="10"/>
        <rFont val="Arial Narrow"/>
        <family val="2"/>
      </rPr>
      <t xml:space="preserve"> flat / pick edge.</t>
    </r>
  </si>
  <si>
    <r>
      <rPr>
        <b/>
        <sz val="10"/>
        <rFont val="Arial Narrow"/>
        <family val="2"/>
      </rPr>
      <t xml:space="preserve">Utility knife:
</t>
    </r>
    <r>
      <rPr>
        <u/>
        <sz val="10"/>
        <rFont val="Arial Narrow"/>
        <family val="2"/>
      </rPr>
      <t>Size:</t>
    </r>
    <r>
      <rPr>
        <sz val="10"/>
        <rFont val="Arial Narrow"/>
        <family val="2"/>
      </rPr>
      <t xml:space="preserve"> 100x18x0.5 mm.
</t>
    </r>
    <r>
      <rPr>
        <u/>
        <sz val="10"/>
        <rFont val="Arial Narrow"/>
        <family val="2"/>
      </rPr>
      <t>Type:</t>
    </r>
    <r>
      <rPr>
        <sz val="10"/>
        <rFont val="Arial Narrow"/>
        <family val="2"/>
      </rPr>
      <t xml:space="preserve"> steel series.
</t>
    </r>
    <r>
      <rPr>
        <u/>
        <sz val="10"/>
        <rFont val="Arial Narrow"/>
        <family val="2"/>
      </rPr>
      <t>Handle:</t>
    </r>
    <r>
      <rPr>
        <sz val="10"/>
        <rFont val="Arial Narrow"/>
        <family val="2"/>
      </rPr>
      <t xml:space="preserve"> plastic.</t>
    </r>
  </si>
  <si>
    <t>Pcs</t>
  </si>
  <si>
    <r>
      <t xml:space="preserve">Shovel:
</t>
    </r>
    <r>
      <rPr>
        <sz val="10"/>
        <rFont val="Arial Narrow"/>
        <family val="2"/>
      </rPr>
      <t>Wooden or metal handle with length of 100 cm
head dimentions 17 x 23 cm</t>
    </r>
    <r>
      <rPr>
        <b/>
        <sz val="10"/>
        <rFont val="Arial Narrow"/>
        <family val="2"/>
      </rPr>
      <t xml:space="preserve">
</t>
    </r>
    <r>
      <rPr>
        <sz val="10"/>
        <rFont val="Arial Narrow"/>
        <family val="2"/>
      </rPr>
      <t>round shape blade
Y shape metal grip</t>
    </r>
  </si>
  <si>
    <r>
      <rPr>
        <b/>
        <u/>
        <sz val="10"/>
        <rFont val="Arial Narrow"/>
        <family val="2"/>
      </rPr>
      <t>Wooden Pole:</t>
    </r>
    <r>
      <rPr>
        <u/>
        <sz val="10"/>
        <rFont val="Arial Narrow"/>
        <family val="2"/>
      </rPr>
      <t xml:space="preserve"> </t>
    </r>
    <r>
      <rPr>
        <sz val="10"/>
        <rFont val="Arial Narrow"/>
        <family val="2"/>
      </rPr>
      <t xml:space="preserve">
75mm x 75mm x3000mm length,
</t>
    </r>
    <r>
      <rPr>
        <u/>
        <sz val="10"/>
        <rFont val="Arial Narrow"/>
        <family val="2"/>
      </rPr>
      <t>Margin of tolerance:</t>
    </r>
    <r>
      <rPr>
        <sz val="10"/>
        <rFont val="Arial Narrow"/>
        <family val="2"/>
      </rPr>
      <t xml:space="preserve">
section size: 75mm  x75mm (± 5mm)
length: 3000 mm (± 30 mm)
</t>
    </r>
    <r>
      <rPr>
        <u/>
        <sz val="10"/>
        <rFont val="Arial Narrow"/>
        <family val="2"/>
      </rPr>
      <t>Colour:</t>
    </r>
    <r>
      <rPr>
        <sz val="10"/>
        <rFont val="Arial Narrow"/>
        <family val="2"/>
      </rPr>
      <t xml:space="preserve"> white or brown.
</t>
    </r>
    <r>
      <rPr>
        <u/>
        <sz val="10"/>
        <rFont val="Arial Narrow"/>
        <family val="2"/>
      </rPr>
      <t>Quality:</t>
    </r>
    <r>
      <rPr>
        <sz val="10"/>
        <rFont val="Arial Narrow"/>
        <family val="2"/>
      </rPr>
      <t xml:space="preserve"> hard quality, heartwood
</t>
    </r>
    <r>
      <rPr>
        <u/>
        <sz val="10"/>
        <rFont val="Arial Narrow"/>
        <family val="2"/>
      </rPr>
      <t>Treatment:</t>
    </r>
    <r>
      <rPr>
        <sz val="10"/>
        <rFont val="Arial Narrow"/>
        <family val="2"/>
      </rPr>
      <t xml:space="preserve"> the wood must be certificated that was treated all parts of each pole against the termite and insects; chemicals used for treatment must pose no risk to human health.
</t>
    </r>
    <r>
      <rPr>
        <u/>
        <sz val="10"/>
        <rFont val="Arial Narrow"/>
        <family val="2"/>
      </rPr>
      <t>Moisture Level:</t>
    </r>
    <r>
      <rPr>
        <sz val="10"/>
        <rFont val="Arial Narrow"/>
        <family val="2"/>
      </rPr>
      <t xml:space="preserve"> dry as much as possible with moisture level (if any) must be between 9% to 15%.
Shake, Cracks, free of crack as much as possible.</t>
    </r>
  </si>
  <si>
    <r>
      <rPr>
        <b/>
        <u/>
        <sz val="10"/>
        <rFont val="Arial Narrow"/>
        <family val="2"/>
      </rPr>
      <t>Wooden Plate:</t>
    </r>
    <r>
      <rPr>
        <b/>
        <sz val="10"/>
        <rFont val="Arial Narrow"/>
        <family val="2"/>
      </rPr>
      <t xml:space="preserve">
</t>
    </r>
    <r>
      <rPr>
        <sz val="10"/>
        <rFont val="Arial Narrow"/>
        <family val="2"/>
      </rPr>
      <t xml:space="preserve">100mm width x 22mm thickness x 3000mm length.
</t>
    </r>
    <r>
      <rPr>
        <u/>
        <sz val="10"/>
        <rFont val="Arial Narrow"/>
        <family val="2"/>
      </rPr>
      <t>Margin tolerance:</t>
    </r>
    <r>
      <rPr>
        <sz val="10"/>
        <rFont val="Arial Narrow"/>
        <family val="2"/>
      </rPr>
      <t xml:space="preserve">
Width: 100 mm (±3 mm)
Thickness: 22 mm (±2 mm)
Length: 3000mm (± 30mm)
</t>
    </r>
    <r>
      <rPr>
        <u/>
        <sz val="10"/>
        <rFont val="Arial Narrow"/>
        <family val="2"/>
      </rPr>
      <t>Colour:</t>
    </r>
    <r>
      <rPr>
        <sz val="10"/>
        <rFont val="Arial Narrow"/>
        <family val="2"/>
      </rPr>
      <t xml:space="preserve"> white or brown.
</t>
    </r>
    <r>
      <rPr>
        <u/>
        <sz val="10"/>
        <rFont val="Arial Narrow"/>
        <family val="2"/>
      </rPr>
      <t>Quality:</t>
    </r>
    <r>
      <rPr>
        <sz val="10"/>
        <rFont val="Arial Narrow"/>
        <family val="2"/>
      </rPr>
      <t xml:space="preserve"> hard quality
</t>
    </r>
    <r>
      <rPr>
        <u/>
        <sz val="10"/>
        <rFont val="Arial Narrow"/>
        <family val="2"/>
      </rPr>
      <t>Treatment:</t>
    </r>
    <r>
      <rPr>
        <sz val="10"/>
        <rFont val="Arial Narrow"/>
        <family val="2"/>
      </rPr>
      <t xml:space="preserve"> the wood must be certificated that was treated all parts of each plate against the termite and insects; chemicals used for treatment must pose no risk to human health.
Moisture Level: dry as much as possible with moisture level (if any) must be between 9% to 15%.
Shake, Cracks, free of cracks as much as possible</t>
    </r>
  </si>
  <si>
    <t>Total ( Materials and tools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</si>
</sst>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5" formatCode="_(&quot;$&quot;* #,##0.00_);_(&quot;$&quot;* \(#,##0.00\);_(&quot;$&quot;* &quot;-&quot;??_);_(@_)"/>
    <numFmt numFmtId="166" formatCode="##,###\ &quot; HH&quot;"/>
    <numFmt numFmtId="167" formatCode="_-* #,##0.00\ _ر_._ي_._‏_-;\-* #,##0.00\ _ر_._ي_._‏_-;_-* &quot;-&quot;??\ _ر_._ي_._‏_-;_-@_-"/>
  </numFmts>
  <fonts count="13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1"/>
      <color indexed="8"/>
      <name val="Calibri"/>
      <family val="2"/>
    </font>
    <font>
      <sz val="10"/>
      <name val="Arial"/>
    </font>
    <font>
      <sz val="10"/>
      <name val="Arial Narrow"/>
      <family val="2"/>
    </font>
    <font>
      <b/>
      <i/>
      <sz val="10"/>
      <name val="Arial Narrow"/>
      <family val="2"/>
    </font>
    <font>
      <b/>
      <sz val="10"/>
      <name val="Arial Narrow"/>
      <family val="2"/>
    </font>
    <font>
      <b/>
      <u/>
      <sz val="10"/>
      <name val="Arial Narrow"/>
      <family val="2"/>
    </font>
    <font>
      <u/>
      <sz val="10"/>
      <name val="Arial Narrow"/>
      <family val="2"/>
    </font>
    <font>
      <sz val="10"/>
      <name val="Arial"/>
      <family val="2"/>
    </font>
    <font>
      <u/>
      <sz val="10"/>
      <color theme="1"/>
      <name val="Arial Narrow"/>
      <family val="2"/>
    </font>
    <font>
      <sz val="11"/>
      <color theme="1"/>
      <name val="Calibri"/>
      <family val="2"/>
      <charset val="17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3" fillId="0" borderId="0"/>
    <xf numFmtId="0" fontId="4" fillId="0" borderId="0"/>
    <xf numFmtId="43" fontId="3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3" fillId="0" borderId="0"/>
    <xf numFmtId="0" fontId="10" fillId="0" borderId="0"/>
    <xf numFmtId="167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</cellStyleXfs>
  <cellXfs count="24">
    <xf numFmtId="0" fontId="0" fillId="0" borderId="0" xfId="0"/>
    <xf numFmtId="0" fontId="6" fillId="2" borderId="3" xfId="6" applyFont="1" applyFill="1" applyBorder="1" applyAlignment="1">
      <alignment horizontal="center" vertical="center"/>
    </xf>
    <xf numFmtId="0" fontId="6" fillId="2" borderId="4" xfId="6" applyFont="1" applyFill="1" applyBorder="1" applyAlignment="1">
      <alignment horizontal="center" vertical="center"/>
    </xf>
    <xf numFmtId="2" fontId="7" fillId="2" borderId="4" xfId="7" applyNumberFormat="1" applyFont="1" applyFill="1" applyBorder="1" applyAlignment="1">
      <alignment horizontal="center" vertical="center"/>
    </xf>
    <xf numFmtId="166" fontId="7" fillId="2" borderId="4" xfId="7" applyNumberFormat="1" applyFont="1" applyFill="1" applyBorder="1" applyAlignment="1">
      <alignment horizontal="center" vertical="center" wrapText="1"/>
    </xf>
    <xf numFmtId="0" fontId="6" fillId="0" borderId="2" xfId="6" applyFont="1" applyBorder="1" applyAlignment="1">
      <alignment horizontal="center" vertical="center"/>
    </xf>
    <xf numFmtId="0" fontId="6" fillId="0" borderId="1" xfId="6" applyFont="1" applyBorder="1" applyAlignment="1">
      <alignment horizontal="center" vertical="center"/>
    </xf>
    <xf numFmtId="2" fontId="7" fillId="0" borderId="1" xfId="7" applyNumberFormat="1" applyFont="1" applyFill="1" applyBorder="1" applyAlignment="1">
      <alignment horizontal="center" vertical="center"/>
    </xf>
    <xf numFmtId="166" fontId="7" fillId="0" borderId="1" xfId="7" applyNumberFormat="1" applyFont="1" applyFill="1" applyBorder="1" applyAlignment="1">
      <alignment horizontal="center" vertical="center"/>
    </xf>
    <xf numFmtId="0" fontId="0" fillId="0" borderId="1" xfId="0" applyBorder="1"/>
    <xf numFmtId="0" fontId="2" fillId="0" borderId="1" xfId="6" applyFont="1" applyBorder="1" applyAlignment="1">
      <alignment horizontal="left" vertical="top" wrapText="1"/>
    </xf>
    <xf numFmtId="0" fontId="2" fillId="0" borderId="1" xfId="6" applyFont="1" applyBorder="1" applyAlignment="1">
      <alignment horizontal="center" vertical="center" wrapText="1"/>
    </xf>
    <xf numFmtId="2" fontId="2" fillId="0" borderId="1" xfId="6" applyNumberFormat="1" applyFont="1" applyBorder="1" applyAlignment="1">
      <alignment horizontal="center" vertical="center"/>
    </xf>
    <xf numFmtId="165" fontId="2" fillId="0" borderId="1" xfId="8" applyFont="1" applyFill="1" applyBorder="1" applyAlignment="1">
      <alignment horizontal="center" vertical="center"/>
    </xf>
    <xf numFmtId="43" fontId="2" fillId="0" borderId="1" xfId="9" applyFont="1" applyFill="1" applyBorder="1" applyAlignment="1">
      <alignment horizontal="center" vertical="center"/>
    </xf>
    <xf numFmtId="0" fontId="5" fillId="0" borderId="1" xfId="6" applyFont="1" applyBorder="1" applyAlignment="1">
      <alignment horizontal="left" vertical="top" wrapText="1"/>
    </xf>
    <xf numFmtId="0" fontId="5" fillId="0" borderId="1" xfId="6" applyFont="1" applyBorder="1" applyAlignment="1">
      <alignment horizontal="center" vertical="center" wrapText="1"/>
    </xf>
    <xf numFmtId="2" fontId="5" fillId="0" borderId="1" xfId="6" applyNumberFormat="1" applyFont="1" applyBorder="1" applyAlignment="1">
      <alignment horizontal="center" vertical="center"/>
    </xf>
    <xf numFmtId="43" fontId="5" fillId="0" borderId="1" xfId="9" applyFont="1" applyFill="1" applyBorder="1" applyAlignment="1">
      <alignment horizontal="center" vertical="center"/>
    </xf>
    <xf numFmtId="0" fontId="7" fillId="0" borderId="1" xfId="6" applyFont="1" applyBorder="1" applyAlignment="1">
      <alignment horizontal="left" vertical="top" wrapText="1"/>
    </xf>
    <xf numFmtId="165" fontId="5" fillId="0" borderId="1" xfId="8" applyFont="1" applyFill="1" applyBorder="1" applyAlignment="1">
      <alignment horizontal="center" vertical="center"/>
    </xf>
    <xf numFmtId="0" fontId="5" fillId="0" borderId="2" xfId="10" applyFont="1" applyBorder="1" applyAlignment="1">
      <alignment horizontal="center"/>
    </xf>
    <xf numFmtId="43" fontId="7" fillId="3" borderId="1" xfId="9" applyFont="1" applyFill="1" applyBorder="1" applyAlignment="1">
      <alignment horizontal="center" vertical="center"/>
    </xf>
    <xf numFmtId="0" fontId="7" fillId="0" borderId="1" xfId="11" applyFont="1" applyBorder="1" applyAlignment="1">
      <alignment horizontal="center" vertical="center"/>
    </xf>
  </cellXfs>
  <cellStyles count="12">
    <cellStyle name="Comma 2 2" xfId="9" xr:uid="{CD19BBE8-41E7-4DD5-8CB1-C834D6CA76E5}"/>
    <cellStyle name="Comma 3 2" xfId="3" xr:uid="{4FAB5715-7F2E-4FA7-8E04-736FC399B2BB}"/>
    <cellStyle name="Comma 3 2 2" xfId="7" xr:uid="{5C9C863E-4705-47D1-A24D-0C1E7DB7D497}"/>
    <cellStyle name="Currency 2 2" xfId="8" xr:uid="{6EDF066A-4C2F-4B14-BB5E-ACBEB7A33AD3}"/>
    <cellStyle name="Currency 3" xfId="4" xr:uid="{1A749881-F938-43E8-8EF6-807B0F50702C}"/>
    <cellStyle name="Normal" xfId="0" builtinId="0"/>
    <cellStyle name="Normal 2" xfId="2" xr:uid="{CDE0FACD-7F8E-4E92-8056-3F16983DC799}"/>
    <cellStyle name="Normal 2 2 3" xfId="5" xr:uid="{803BEDE2-EF11-4560-BD71-656E7D6B5E83}"/>
    <cellStyle name="Normal 2 2 3 2" xfId="11" xr:uid="{13B18EE7-E63D-4DE5-B4F3-674EF0B2611F}"/>
    <cellStyle name="Normal 2 3 3" xfId="1" xr:uid="{D5124900-6E8C-4BDC-A0EE-B3CC33A92964}"/>
    <cellStyle name="Normal 2 3 3 2" xfId="6" xr:uid="{7E1A4540-7649-4B6A-A350-55472290D2B8}"/>
    <cellStyle name="Normal 3 2 2 2" xfId="10" xr:uid="{6CBFB48C-FE54-4AEA-AED9-2127E89728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66260</xdr:colOff>
      <xdr:row>2</xdr:row>
      <xdr:rowOff>88921</xdr:rowOff>
    </xdr:from>
    <xdr:to>
      <xdr:col>6</xdr:col>
      <xdr:colOff>1364441</xdr:colOff>
      <xdr:row>2</xdr:row>
      <xdr:rowOff>986991</xdr:rowOff>
    </xdr:to>
    <xdr:pic>
      <xdr:nvPicPr>
        <xdr:cNvPr id="2" name="Picture 1" descr="TARPAULIN ORANGE COLOUR - Al Sammak Overseas Trading LLC">
          <a:extLst>
            <a:ext uri="{FF2B5EF4-FFF2-40B4-BE49-F238E27FC236}">
              <a16:creationId xmlns:a16="http://schemas.microsoft.com/office/drawing/2014/main" id="{054835DD-E7A9-41A7-9097-E4EBC5DB6B8D}"/>
            </a:ext>
            <a:ext uri="{147F2762-F138-4A5C-976F-8EAC2B608ADB}">
              <a16:predDERef xmlns:a16="http://schemas.microsoft.com/office/drawing/2014/main" pred="{258A4E2E-D2CD-4384-8E20-31A1F4250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4480" y="622321"/>
          <a:ext cx="1298181" cy="898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1260013</xdr:colOff>
      <xdr:row>2</xdr:row>
      <xdr:rowOff>33130</xdr:rowOff>
    </xdr:from>
    <xdr:to>
      <xdr:col>6</xdr:col>
      <xdr:colOff>2375666</xdr:colOff>
      <xdr:row>2</xdr:row>
      <xdr:rowOff>893101</xdr:rowOff>
    </xdr:to>
    <xdr:pic>
      <xdr:nvPicPr>
        <xdr:cNvPr id="3" name="Picture 2" descr="Waterproof Blue Economy Tarpaulin 80gsm Tarp Cover - Tarpaulin Store">
          <a:extLst>
            <a:ext uri="{FF2B5EF4-FFF2-40B4-BE49-F238E27FC236}">
              <a16:creationId xmlns:a16="http://schemas.microsoft.com/office/drawing/2014/main" id="{EF96ADB0-CA22-4E11-BE74-0095E3815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8233" y="566530"/>
          <a:ext cx="1115653" cy="8599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1329971</xdr:colOff>
      <xdr:row>4</xdr:row>
      <xdr:rowOff>189730</xdr:rowOff>
    </xdr:from>
    <xdr:to>
      <xdr:col>6</xdr:col>
      <xdr:colOff>2320147</xdr:colOff>
      <xdr:row>4</xdr:row>
      <xdr:rowOff>1006160</xdr:rowOff>
    </xdr:to>
    <xdr:pic>
      <xdr:nvPicPr>
        <xdr:cNvPr id="4" name="Picture 3" descr="Blue Nylon Rope | Essex General Solutions | Quality Goods">
          <a:extLst>
            <a:ext uri="{FF2B5EF4-FFF2-40B4-BE49-F238E27FC236}">
              <a16:creationId xmlns:a16="http://schemas.microsoft.com/office/drawing/2014/main" id="{D76FFEE3-C12E-4C0B-BD43-32964EE57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8191" y="2826250"/>
          <a:ext cx="990176" cy="816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123411</xdr:colOff>
      <xdr:row>4</xdr:row>
      <xdr:rowOff>44430</xdr:rowOff>
    </xdr:from>
    <xdr:to>
      <xdr:col>6</xdr:col>
      <xdr:colOff>1093305</xdr:colOff>
      <xdr:row>4</xdr:row>
      <xdr:rowOff>1017874</xdr:rowOff>
    </xdr:to>
    <xdr:pic>
      <xdr:nvPicPr>
        <xdr:cNvPr id="5" name="Picture 4" descr="Plastic Ropes at Rs 160 | Plastic Ropes in Kolkata | ID: 22133947891">
          <a:extLst>
            <a:ext uri="{FF2B5EF4-FFF2-40B4-BE49-F238E27FC236}">
              <a16:creationId xmlns:a16="http://schemas.microsoft.com/office/drawing/2014/main" id="{CF64B0C5-51D0-450F-A492-9D6B05A88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1631" y="2680950"/>
          <a:ext cx="969894" cy="9734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19878</xdr:colOff>
      <xdr:row>12</xdr:row>
      <xdr:rowOff>19490</xdr:rowOff>
    </xdr:from>
    <xdr:to>
      <xdr:col>6</xdr:col>
      <xdr:colOff>1826912</xdr:colOff>
      <xdr:row>12</xdr:row>
      <xdr:rowOff>1829703</xdr:rowOff>
    </xdr:to>
    <xdr:pic>
      <xdr:nvPicPr>
        <xdr:cNvPr id="6" name="Picture 5" descr="1 in. x 3 in. x 8 ft. Premium Kiln-Dried Square Edge Whitewood Common Board  914649 - The Home Depot">
          <a:extLst>
            <a:ext uri="{FF2B5EF4-FFF2-40B4-BE49-F238E27FC236}">
              <a16:creationId xmlns:a16="http://schemas.microsoft.com/office/drawing/2014/main" id="{1861EF3E-3FC5-44B3-AC0B-5E4779B5B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8098" y="10199810"/>
          <a:ext cx="1807034" cy="18102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19883</xdr:colOff>
      <xdr:row>11</xdr:row>
      <xdr:rowOff>41654</xdr:rowOff>
    </xdr:from>
    <xdr:to>
      <xdr:col>6</xdr:col>
      <xdr:colOff>661291</xdr:colOff>
      <xdr:row>11</xdr:row>
      <xdr:rowOff>901624</xdr:rowOff>
    </xdr:to>
    <xdr:pic>
      <xdr:nvPicPr>
        <xdr:cNvPr id="7" name="Picture 6" descr="Beech Timber | Boswood">
          <a:extLst>
            <a:ext uri="{FF2B5EF4-FFF2-40B4-BE49-F238E27FC236}">
              <a16:creationId xmlns:a16="http://schemas.microsoft.com/office/drawing/2014/main" id="{B42A2EF2-8410-4660-9376-07930CAC1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8103" y="8294114"/>
          <a:ext cx="641408" cy="859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874113</xdr:colOff>
      <xdr:row>11</xdr:row>
      <xdr:rowOff>19878</xdr:rowOff>
    </xdr:from>
    <xdr:to>
      <xdr:col>6</xdr:col>
      <xdr:colOff>2179750</xdr:colOff>
      <xdr:row>11</xdr:row>
      <xdr:rowOff>890738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683E6F8-1A6A-4BEA-ABAD-EC148BD64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492333" y="8272338"/>
          <a:ext cx="1305637" cy="870860"/>
        </a:xfrm>
        <a:prstGeom prst="rect">
          <a:avLst/>
        </a:prstGeom>
      </xdr:spPr>
    </xdr:pic>
    <xdr:clientData/>
  </xdr:twoCellAnchor>
  <xdr:twoCellAnchor editAs="oneCell">
    <xdr:from>
      <xdr:col>6</xdr:col>
      <xdr:colOff>1736033</xdr:colOff>
      <xdr:row>5</xdr:row>
      <xdr:rowOff>9939</xdr:rowOff>
    </xdr:from>
    <xdr:to>
      <xdr:col>6</xdr:col>
      <xdr:colOff>2411895</xdr:colOff>
      <xdr:row>5</xdr:row>
      <xdr:rowOff>691368</xdr:rowOff>
    </xdr:to>
    <xdr:pic>
      <xdr:nvPicPr>
        <xdr:cNvPr id="9" name="Picture 8" descr="PP Woven Bag at Rs 80/kilogram | Woven Bags in Gurgaon | ID: 13858097955">
          <a:extLst>
            <a:ext uri="{FF2B5EF4-FFF2-40B4-BE49-F238E27FC236}">
              <a16:creationId xmlns:a16="http://schemas.microsoft.com/office/drawing/2014/main" id="{A0344ECC-F2EC-420F-B35E-0710D1184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54253" y="3698019"/>
          <a:ext cx="675862" cy="6814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6627</xdr:colOff>
      <xdr:row>5</xdr:row>
      <xdr:rowOff>19878</xdr:rowOff>
    </xdr:from>
    <xdr:to>
      <xdr:col>6</xdr:col>
      <xdr:colOff>659911</xdr:colOff>
      <xdr:row>5</xdr:row>
      <xdr:rowOff>675860</xdr:rowOff>
    </xdr:to>
    <xdr:pic>
      <xdr:nvPicPr>
        <xdr:cNvPr id="10" name="Picture 9" descr="Buy Pakistani Pp Woven Bags online from ATM Industries Pvt Ltd at">
          <a:extLst>
            <a:ext uri="{FF2B5EF4-FFF2-40B4-BE49-F238E27FC236}">
              <a16:creationId xmlns:a16="http://schemas.microsoft.com/office/drawing/2014/main" id="{995DEF1F-7EA1-4BF2-BBA9-28D7E68BC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4847" y="3707958"/>
          <a:ext cx="653284" cy="655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19879</xdr:colOff>
      <xdr:row>3</xdr:row>
      <xdr:rowOff>13253</xdr:rowOff>
    </xdr:from>
    <xdr:to>
      <xdr:col>6</xdr:col>
      <xdr:colOff>1044153</xdr:colOff>
      <xdr:row>3</xdr:row>
      <xdr:rowOff>1040295</xdr:rowOff>
    </xdr:to>
    <xdr:pic>
      <xdr:nvPicPr>
        <xdr:cNvPr id="11" name="Picture 10" descr="1.6mm-5.0mm Smooth Shank Carbon Round Wire Nails Common Nail - China Common  Nail, Wooden Nail | Made-in-China.com">
          <a:extLst>
            <a:ext uri="{FF2B5EF4-FFF2-40B4-BE49-F238E27FC236}">
              <a16:creationId xmlns:a16="http://schemas.microsoft.com/office/drawing/2014/main" id="{E9F3CB1F-71B8-4975-BDAE-36C5B61E2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8099" y="1598213"/>
          <a:ext cx="1024274" cy="1027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974034</xdr:colOff>
      <xdr:row>6</xdr:row>
      <xdr:rowOff>46982</xdr:rowOff>
    </xdr:from>
    <xdr:to>
      <xdr:col>6</xdr:col>
      <xdr:colOff>1770159</xdr:colOff>
      <xdr:row>6</xdr:row>
      <xdr:rowOff>504748</xdr:rowOff>
    </xdr:to>
    <xdr:pic>
      <xdr:nvPicPr>
        <xdr:cNvPr id="12" name="Picture 11" descr="Zig Zag Stainless Steel Caltex Hand Saw, For Cutting, Size: 18 Inch at best  price in Chennai">
          <a:extLst>
            <a:ext uri="{FF2B5EF4-FFF2-40B4-BE49-F238E27FC236}">
              <a16:creationId xmlns:a16="http://schemas.microsoft.com/office/drawing/2014/main" id="{CE7F06A4-F0E3-4D09-BE1B-5CCD84F93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92254" y="4436102"/>
          <a:ext cx="796125" cy="457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424069</xdr:colOff>
      <xdr:row>7</xdr:row>
      <xdr:rowOff>29689</xdr:rowOff>
    </xdr:from>
    <xdr:to>
      <xdr:col>6</xdr:col>
      <xdr:colOff>1974575</xdr:colOff>
      <xdr:row>7</xdr:row>
      <xdr:rowOff>668999</xdr:rowOff>
    </xdr:to>
    <xdr:pic>
      <xdr:nvPicPr>
        <xdr:cNvPr id="13" name="Picture 12" descr="Steel, Textured Grip, Curved Claw Hammer - 6R253|51-713 - Grainger">
          <a:extLst>
            <a:ext uri="{FF2B5EF4-FFF2-40B4-BE49-F238E27FC236}">
              <a16:creationId xmlns:a16="http://schemas.microsoft.com/office/drawing/2014/main" id="{1C48350A-EF74-4486-8A98-9435D5B4A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2289" y="4944589"/>
          <a:ext cx="1550506" cy="639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463829</xdr:colOff>
      <xdr:row>6</xdr:row>
      <xdr:rowOff>33133</xdr:rowOff>
    </xdr:from>
    <xdr:to>
      <xdr:col>6</xdr:col>
      <xdr:colOff>2044546</xdr:colOff>
      <xdr:row>6</xdr:row>
      <xdr:rowOff>481586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86334D39-F4D2-4F29-B165-87B116B76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082049" y="4422253"/>
          <a:ext cx="1580717" cy="448453"/>
        </a:xfrm>
        <a:prstGeom prst="rect">
          <a:avLst/>
        </a:prstGeom>
      </xdr:spPr>
    </xdr:pic>
    <xdr:clientData/>
  </xdr:twoCellAnchor>
  <xdr:twoCellAnchor editAs="oneCell">
    <xdr:from>
      <xdr:col>6</xdr:col>
      <xdr:colOff>775251</xdr:colOff>
      <xdr:row>8</xdr:row>
      <xdr:rowOff>66260</xdr:rowOff>
    </xdr:from>
    <xdr:to>
      <xdr:col>6</xdr:col>
      <xdr:colOff>1717154</xdr:colOff>
      <xdr:row>8</xdr:row>
      <xdr:rowOff>1012714</xdr:rowOff>
    </xdr:to>
    <xdr:pic>
      <xdr:nvPicPr>
        <xdr:cNvPr id="15" name="Picture 14" descr="Amazon.com : icross-ep Garden Pick Mattock Hoe, Pickaxe Heavy Duty Pick Axe  Hand Tool for Transplanting Digging Planting Loosening Soil Camping or  Prospecting (42cm*21cm*3.5cm) : Patio, Lawn &amp; Garden">
          <a:extLst>
            <a:ext uri="{FF2B5EF4-FFF2-40B4-BE49-F238E27FC236}">
              <a16:creationId xmlns:a16="http://schemas.microsoft.com/office/drawing/2014/main" id="{0215CF68-ACAA-4D23-8F6B-F9BFFFA68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9393471" y="5682200"/>
          <a:ext cx="941903" cy="9464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265043</xdr:colOff>
      <xdr:row>9</xdr:row>
      <xdr:rowOff>89333</xdr:rowOff>
    </xdr:from>
    <xdr:to>
      <xdr:col>6</xdr:col>
      <xdr:colOff>2115990</xdr:colOff>
      <xdr:row>9</xdr:row>
      <xdr:rowOff>649166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B9043EC2-C3B0-42BB-803A-21D603C70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883263" y="6764453"/>
          <a:ext cx="1850947" cy="559833"/>
        </a:xfrm>
        <a:prstGeom prst="rect">
          <a:avLst/>
        </a:prstGeom>
      </xdr:spPr>
    </xdr:pic>
    <xdr:clientData/>
  </xdr:twoCellAnchor>
  <xdr:twoCellAnchor editAs="oneCell">
    <xdr:from>
      <xdr:col>6</xdr:col>
      <xdr:colOff>443948</xdr:colOff>
      <xdr:row>10</xdr:row>
      <xdr:rowOff>106018</xdr:rowOff>
    </xdr:from>
    <xdr:to>
      <xdr:col>6</xdr:col>
      <xdr:colOff>1901688</xdr:colOff>
      <xdr:row>10</xdr:row>
      <xdr:rowOff>722576</xdr:rowOff>
    </xdr:to>
    <xdr:pic>
      <xdr:nvPicPr>
        <xdr:cNvPr id="17" name="Picture 16" descr="Round-Point Shovel">
          <a:extLst>
            <a:ext uri="{FF2B5EF4-FFF2-40B4-BE49-F238E27FC236}">
              <a16:creationId xmlns:a16="http://schemas.microsoft.com/office/drawing/2014/main" id="{DF52C6EB-8BBC-46EF-989A-F2432583C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9062168" y="7482178"/>
          <a:ext cx="1457740" cy="616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1119809</xdr:colOff>
      <xdr:row>3</xdr:row>
      <xdr:rowOff>33130</xdr:rowOff>
    </xdr:from>
    <xdr:to>
      <xdr:col>6</xdr:col>
      <xdr:colOff>2066867</xdr:colOff>
      <xdr:row>3</xdr:row>
      <xdr:rowOff>985517</xdr:rowOff>
    </xdr:to>
    <xdr:pic>
      <xdr:nvPicPr>
        <xdr:cNvPr id="18" name="Picture 17" descr="China Polish nails smooth shank iron common nails factory and manufacturers  | Goldensun">
          <a:extLst>
            <a:ext uri="{FF2B5EF4-FFF2-40B4-BE49-F238E27FC236}">
              <a16:creationId xmlns:a16="http://schemas.microsoft.com/office/drawing/2014/main" id="{7263B05B-E65E-40A8-BA28-8CB45373C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8029" y="1618090"/>
          <a:ext cx="947058" cy="952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4DE19-A635-4BE3-AC85-82D7B211B64A}">
  <dimension ref="A1:G15"/>
  <sheetViews>
    <sheetView tabSelected="1" topLeftCell="A7" zoomScale="115" zoomScaleNormal="115" workbookViewId="0">
      <selection activeCell="H9" sqref="H9"/>
    </sheetView>
  </sheetViews>
  <sheetFormatPr baseColWidth="10" defaultColWidth="8.83203125" defaultRowHeight="15" x14ac:dyDescent="0.2"/>
  <cols>
    <col min="2" max="2" width="81.83203125" customWidth="1"/>
    <col min="7" max="7" width="35.5" customWidth="1"/>
  </cols>
  <sheetData>
    <row r="1" spans="1:7" ht="28" x14ac:dyDescent="0.2">
      <c r="A1" s="1" t="s">
        <v>0</v>
      </c>
      <c r="B1" s="2" t="s">
        <v>8</v>
      </c>
      <c r="C1" s="2" t="s">
        <v>1</v>
      </c>
      <c r="D1" s="3" t="s">
        <v>2</v>
      </c>
      <c r="E1" s="4" t="s">
        <v>3</v>
      </c>
      <c r="F1" s="4" t="s">
        <v>4</v>
      </c>
      <c r="G1" s="4" t="s">
        <v>9</v>
      </c>
    </row>
    <row r="2" spans="1:7" x14ac:dyDescent="0.2">
      <c r="A2" s="5"/>
      <c r="B2" s="6" t="s">
        <v>10</v>
      </c>
      <c r="C2" s="6"/>
      <c r="D2" s="7"/>
      <c r="E2" s="8"/>
      <c r="F2" s="8"/>
      <c r="G2" s="9"/>
    </row>
    <row r="3" spans="1:7" ht="70" x14ac:dyDescent="0.2">
      <c r="A3" s="5">
        <v>1</v>
      </c>
      <c r="B3" s="10" t="s">
        <v>11</v>
      </c>
      <c r="C3" s="11" t="s">
        <v>5</v>
      </c>
      <c r="D3" s="12">
        <v>2</v>
      </c>
      <c r="E3" s="13">
        <v>13</v>
      </c>
      <c r="F3" s="14">
        <f t="shared" ref="F3:F13" si="0">E3*D3</f>
        <v>26</v>
      </c>
      <c r="G3" s="9"/>
    </row>
    <row r="4" spans="1:7" ht="84" x14ac:dyDescent="0.2">
      <c r="A4" s="5">
        <v>2</v>
      </c>
      <c r="B4" s="15" t="s">
        <v>12</v>
      </c>
      <c r="C4" s="16" t="s">
        <v>7</v>
      </c>
      <c r="D4" s="17">
        <v>1</v>
      </c>
      <c r="E4" s="18">
        <v>2</v>
      </c>
      <c r="F4" s="14">
        <f t="shared" si="0"/>
        <v>2</v>
      </c>
      <c r="G4" s="9"/>
    </row>
    <row r="5" spans="1:7" ht="84" x14ac:dyDescent="0.2">
      <c r="A5" s="5">
        <v>3</v>
      </c>
      <c r="B5" s="19" t="s">
        <v>13</v>
      </c>
      <c r="C5" s="16" t="s">
        <v>6</v>
      </c>
      <c r="D5" s="17">
        <v>1</v>
      </c>
      <c r="E5" s="20">
        <v>2</v>
      </c>
      <c r="F5" s="14">
        <f t="shared" si="0"/>
        <v>2</v>
      </c>
      <c r="G5" s="9"/>
    </row>
    <row r="6" spans="1:7" ht="56" x14ac:dyDescent="0.2">
      <c r="A6" s="5">
        <v>4</v>
      </c>
      <c r="B6" s="19" t="s">
        <v>14</v>
      </c>
      <c r="C6" s="16" t="s">
        <v>5</v>
      </c>
      <c r="D6" s="17">
        <v>12</v>
      </c>
      <c r="E6" s="18">
        <v>0.75</v>
      </c>
      <c r="F6" s="14">
        <f t="shared" si="0"/>
        <v>9</v>
      </c>
      <c r="G6" s="9"/>
    </row>
    <row r="7" spans="1:7" ht="42" x14ac:dyDescent="0.2">
      <c r="A7" s="5">
        <v>5</v>
      </c>
      <c r="B7" s="15" t="s">
        <v>15</v>
      </c>
      <c r="C7" s="16" t="s">
        <v>16</v>
      </c>
      <c r="D7" s="17">
        <v>1</v>
      </c>
      <c r="E7" s="20">
        <v>4</v>
      </c>
      <c r="F7" s="14">
        <f t="shared" si="0"/>
        <v>4</v>
      </c>
      <c r="G7" s="9"/>
    </row>
    <row r="8" spans="1:7" ht="56" x14ac:dyDescent="0.2">
      <c r="A8" s="5">
        <v>6</v>
      </c>
      <c r="B8" s="15" t="s">
        <v>17</v>
      </c>
      <c r="C8" s="16" t="s">
        <v>16</v>
      </c>
      <c r="D8" s="17">
        <v>1</v>
      </c>
      <c r="E8" s="20">
        <v>3</v>
      </c>
      <c r="F8" s="14">
        <f t="shared" si="0"/>
        <v>3</v>
      </c>
      <c r="G8" s="9"/>
    </row>
    <row r="9" spans="1:7" ht="83.5" customHeight="1" x14ac:dyDescent="0.2">
      <c r="A9" s="5">
        <v>7</v>
      </c>
      <c r="B9" s="15" t="s">
        <v>18</v>
      </c>
      <c r="C9" s="16" t="s">
        <v>16</v>
      </c>
      <c r="D9" s="17">
        <v>1</v>
      </c>
      <c r="E9" s="20">
        <v>5</v>
      </c>
      <c r="F9" s="14">
        <f t="shared" si="0"/>
        <v>5</v>
      </c>
      <c r="G9" s="9"/>
    </row>
    <row r="10" spans="1:7" ht="56" x14ac:dyDescent="0.2">
      <c r="A10" s="5">
        <v>8</v>
      </c>
      <c r="B10" s="15" t="s">
        <v>19</v>
      </c>
      <c r="C10" s="16" t="s">
        <v>20</v>
      </c>
      <c r="D10" s="17">
        <v>1</v>
      </c>
      <c r="E10" s="20">
        <v>1</v>
      </c>
      <c r="F10" s="14">
        <f t="shared" si="0"/>
        <v>1</v>
      </c>
      <c r="G10" s="9"/>
    </row>
    <row r="11" spans="1:7" ht="70" x14ac:dyDescent="0.2">
      <c r="A11" s="5">
        <v>9</v>
      </c>
      <c r="B11" s="19" t="s">
        <v>21</v>
      </c>
      <c r="C11" s="16" t="s">
        <v>20</v>
      </c>
      <c r="D11" s="17">
        <v>1</v>
      </c>
      <c r="E11" s="20">
        <v>5</v>
      </c>
      <c r="F11" s="14">
        <f t="shared" si="0"/>
        <v>5</v>
      </c>
    </row>
    <row r="12" spans="1:7" ht="154" x14ac:dyDescent="0.2">
      <c r="A12" s="5">
        <v>10</v>
      </c>
      <c r="B12" s="15" t="s">
        <v>22</v>
      </c>
      <c r="C12" s="16" t="s">
        <v>5</v>
      </c>
      <c r="D12" s="17">
        <v>2</v>
      </c>
      <c r="E12" s="20">
        <v>10</v>
      </c>
      <c r="F12" s="14">
        <f t="shared" si="0"/>
        <v>20</v>
      </c>
      <c r="G12" s="9"/>
    </row>
    <row r="13" spans="1:7" ht="168" x14ac:dyDescent="0.2">
      <c r="A13" s="5">
        <v>11</v>
      </c>
      <c r="B13" s="15" t="s">
        <v>23</v>
      </c>
      <c r="C13" s="16" t="s">
        <v>5</v>
      </c>
      <c r="D13" s="17">
        <v>2</v>
      </c>
      <c r="E13" s="20">
        <v>4</v>
      </c>
      <c r="F13" s="14">
        <f t="shared" si="0"/>
        <v>8</v>
      </c>
      <c r="G13" s="9"/>
    </row>
    <row r="14" spans="1:7" x14ac:dyDescent="0.2">
      <c r="A14" s="21"/>
      <c r="B14" s="15"/>
      <c r="C14" s="16"/>
      <c r="D14" s="17"/>
      <c r="E14" s="18"/>
      <c r="F14" s="18"/>
      <c r="G14" s="9"/>
    </row>
    <row r="15" spans="1:7" x14ac:dyDescent="0.2">
      <c r="A15" s="21"/>
      <c r="B15" s="23" t="s">
        <v>24</v>
      </c>
      <c r="C15" s="23"/>
      <c r="D15" s="23"/>
      <c r="E15" s="23"/>
      <c r="F15" s="22">
        <f>SUM(F3:F13)</f>
        <v>85</v>
      </c>
      <c r="G15" s="9"/>
    </row>
  </sheetData>
  <mergeCells count="1">
    <mergeCell ref="B15:E1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Repair Kit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Aiman Al-Zoraiky</dc:creator>
  <cp:lastModifiedBy>Shelter Cluster</cp:lastModifiedBy>
  <dcterms:created xsi:type="dcterms:W3CDTF">2015-06-05T18:17:20Z</dcterms:created>
  <dcterms:modified xsi:type="dcterms:W3CDTF">2023-02-12T10:50:32Z</dcterms:modified>
</cp:coreProperties>
</file>