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emf" ContentType="image/x-e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docProps/core.xml" ContentType="application/vnd.openxmlformats-package.core-properties+xml"/>
  <Override PartName="/xl/pivotCache/pivotCacheRecords1.xml" ContentType="application/vnd.openxmlformats-officedocument.spreadsheetml.pivotCacheRecord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jpeg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hidePivotFieldList="1" autoCompressPictures="0"/>
  <bookViews>
    <workbookView xWindow="240" yWindow="220" windowWidth="25360" windowHeight="16640" tabRatio="500"/>
  </bookViews>
  <sheets>
    <sheet name="REP_SumPROV" sheetId="7" r:id="rId1"/>
    <sheet name="REP_SumMUN" sheetId="8" r:id="rId2"/>
    <sheet name="AGENCY SUM" sheetId="3" r:id="rId3"/>
    <sheet name="3W PLANNED" sheetId="4" r:id="rId4"/>
  </sheets>
  <externalReferences>
    <externalReference r:id="rId5"/>
  </externalReferences>
  <definedNames>
    <definedName name="INTERVENTION_TYPES">[1]Drops!$A$33:$A$43</definedName>
    <definedName name="_xlnm.Print_Titles" localSheetId="3">'3W PLANNED'!$1:$2</definedName>
    <definedName name="_xlnm.Print_Titles" localSheetId="2">'AGENCY SUM'!$1:$4</definedName>
    <definedName name="_xlnm.Print_Titles" localSheetId="1">REP_SumMUN!$1:$7</definedName>
    <definedName name="Regions">[1]Drops!$A$2:$A$4</definedName>
    <definedName name="TARGET_GROUP">[1]Drops!$C$33:$C$44</definedName>
  </definedNames>
  <calcPr calcId="140000" concurrentCalc="0"/>
  <pivotCaches>
    <pivotCache cacheId="113" r:id="rId6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<sst xmlns="http://schemas.openxmlformats.org/spreadsheetml/2006/main" count="487" uniqueCount="170">
  <si>
    <t>Website:</t>
  </si>
  <si>
    <t>https://www.sheltercluster.org/Asia/Philippines/TyphoonPablo2012/Pages/default.aspx</t>
  </si>
  <si>
    <t>Best Case</t>
  </si>
  <si>
    <t>Worst</t>
  </si>
  <si>
    <t>TOTAL PROJECTED HOUSES DAMAGED OR DESTROYED</t>
  </si>
  <si>
    <t>TOTAL CURRENTLY PLANNED EMERGENCY SHELTER PROGRAMS</t>
  </si>
  <si>
    <t>GAP</t>
  </si>
  <si>
    <t>LOCATION</t>
  </si>
  <si>
    <t>EVACUATION CENTRES</t>
  </si>
  <si>
    <t>HOUSING DAMAGE</t>
  </si>
  <si>
    <t>ANALYSIS</t>
  </si>
  <si>
    <t>REGION</t>
  </si>
  <si>
    <t>PROVINCE</t>
  </si>
  <si>
    <t>POPULATION</t>
  </si>
  <si>
    <t>INSIDE</t>
  </si>
  <si>
    <t>OUTSIDE</t>
  </si>
  <si>
    <t>TOTAL</t>
  </si>
  <si>
    <t>% POP</t>
  </si>
  <si>
    <t>DESTROYED</t>
  </si>
  <si>
    <t>PARTIAL</t>
  </si>
  <si>
    <t>PROJECTED</t>
  </si>
  <si>
    <t>DIFFERENCE BTW. HOUSING AND EVAC</t>
  </si>
  <si>
    <t>families</t>
  </si>
  <si>
    <t>houses</t>
  </si>
  <si>
    <t>Note 1</t>
  </si>
  <si>
    <t>Note 2</t>
  </si>
  <si>
    <t>Note 3</t>
  </si>
  <si>
    <t>Caraga</t>
  </si>
  <si>
    <t>SURIGAO DEL SUR</t>
  </si>
  <si>
    <t>DINAGAT ISLANDS</t>
  </si>
  <si>
    <t>SURIGAO DEL NORTE</t>
  </si>
  <si>
    <t>AGUSAN DEL SUR</t>
  </si>
  <si>
    <t>AGUSAN DEL NORTE</t>
  </si>
  <si>
    <t>SUB TOTAL</t>
  </si>
  <si>
    <t>XI</t>
  </si>
  <si>
    <t>DAVAO ORIENTAL</t>
  </si>
  <si>
    <t>DAVAO DEL SUR</t>
  </si>
  <si>
    <t>DAVAO DEL NORTE</t>
  </si>
  <si>
    <t>COMPOSTELA VALLEY</t>
  </si>
  <si>
    <t>GRAND TOTAL</t>
  </si>
  <si>
    <t>Total Population</t>
  </si>
  <si>
    <t>NOTE 1</t>
  </si>
  <si>
    <t>Source: National Statistics Coordination Board - Average Familiy Size = 5 People</t>
  </si>
  <si>
    <t>NOTE 2</t>
  </si>
  <si>
    <t>Source: Department of Social Welfare and Development</t>
  </si>
  <si>
    <t>NOTE 3</t>
  </si>
  <si>
    <t>Projected Total Houses either Destroyed or Partially Damaged - this includes assumptions for Cateel Municipality @ 10,000 Houses based upon number of families in Ecs</t>
  </si>
  <si>
    <t>MUNICIPALITY</t>
  </si>
  <si>
    <t>BUENAVISTA</t>
  </si>
  <si>
    <t>BUTUAN CITY (Capital)</t>
  </si>
  <si>
    <t>CARMEN</t>
  </si>
  <si>
    <t>JABONGA</t>
  </si>
  <si>
    <t>KITCHARAO</t>
  </si>
  <si>
    <t>LAS NIEVES</t>
  </si>
  <si>
    <t>NASIPIT</t>
  </si>
  <si>
    <t>TUBAY</t>
  </si>
  <si>
    <t>REMEDIOS T. ROMUALDEZ</t>
  </si>
  <si>
    <t>BUNAWAN</t>
  </si>
  <si>
    <t>ESPERANZA</t>
  </si>
  <si>
    <t>LA PAZ</t>
  </si>
  <si>
    <t>LORETO</t>
  </si>
  <si>
    <t>PROSPERIDAD (Capital)</t>
  </si>
  <si>
    <t>ROSARIO</t>
  </si>
  <si>
    <t>SAN FRANCISCO</t>
  </si>
  <si>
    <t>SANTA JOSEFA</t>
  </si>
  <si>
    <t>TALACOGON</t>
  </si>
  <si>
    <t>TRENTO</t>
  </si>
  <si>
    <t>VERUELA</t>
  </si>
  <si>
    <t>SIBAGAT</t>
  </si>
  <si>
    <t>BASILISA (RIZAL)</t>
  </si>
  <si>
    <t>CAGDIANAO</t>
  </si>
  <si>
    <t>DINAGAT</t>
  </si>
  <si>
    <t>LIBJO (ALBOR)</t>
  </si>
  <si>
    <t>SAN JOSE (Capital)</t>
  </si>
  <si>
    <t>TUBAJON</t>
  </si>
  <si>
    <t>ALEGRIA</t>
  </si>
  <si>
    <t>BACUAG</t>
  </si>
  <si>
    <t>BURGOS</t>
  </si>
  <si>
    <t>CLAVER</t>
  </si>
  <si>
    <t>DAPA</t>
  </si>
  <si>
    <t>DEL CARMEN</t>
  </si>
  <si>
    <t>GENERAL LUNA</t>
  </si>
  <si>
    <t>GIGAQUIT</t>
  </si>
  <si>
    <t>MAINIT</t>
  </si>
  <si>
    <t>MALIMONO</t>
  </si>
  <si>
    <t>PILAR</t>
  </si>
  <si>
    <t>PLACER</t>
  </si>
  <si>
    <t>SAN BENITO</t>
  </si>
  <si>
    <t>SAN FRANCISCO (ANAO-AON)</t>
  </si>
  <si>
    <t>SAN ISIDRO</t>
  </si>
  <si>
    <t>SISON</t>
  </si>
  <si>
    <t>SOCORRO</t>
  </si>
  <si>
    <t>SURIGAO CITY (Capital)</t>
  </si>
  <si>
    <t>TAGANA-AN</t>
  </si>
  <si>
    <t>TUBOD</t>
  </si>
  <si>
    <t>BAROBO</t>
  </si>
  <si>
    <t>BAYABAS</t>
  </si>
  <si>
    <t>CITY OF BISLIG</t>
  </si>
  <si>
    <t>CAGWAIT</t>
  </si>
  <si>
    <t>CANTILAN</t>
  </si>
  <si>
    <t>CORTES</t>
  </si>
  <si>
    <t>HINATUAN</t>
  </si>
  <si>
    <t>LANUZA</t>
  </si>
  <si>
    <t>LIANGA</t>
  </si>
  <si>
    <t>LINGIG</t>
  </si>
  <si>
    <t>MARIHATAG</t>
  </si>
  <si>
    <t>SAN AGUSTIN</t>
  </si>
  <si>
    <t>TAGBINA</t>
  </si>
  <si>
    <t>CITY OF TANDAG (Capital)</t>
  </si>
  <si>
    <t>TOTAL CARAGA</t>
  </si>
  <si>
    <t>COMPOSTELA</t>
  </si>
  <si>
    <t>LAAK (SAN VICENTE)</t>
  </si>
  <si>
    <t>MABINI (DOÑA ALICIA)</t>
  </si>
  <si>
    <t>MACO</t>
  </si>
  <si>
    <t>MARAGUSAN (SAN MARIANO)</t>
  </si>
  <si>
    <t>MAWAB</t>
  </si>
  <si>
    <t>MONKAYO</t>
  </si>
  <si>
    <t>MONTEVISTA</t>
  </si>
  <si>
    <t>NABUNTURAN (Capital)</t>
  </si>
  <si>
    <t>NEW BATAAN</t>
  </si>
  <si>
    <t>PANTUKAN</t>
  </si>
  <si>
    <t>ASUNCION (SAUG)</t>
  </si>
  <si>
    <t>KAPALONG</t>
  </si>
  <si>
    <t>NEW CORELLA</t>
  </si>
  <si>
    <t>ISLAND GARDEN CITY OF SAMAL</t>
  </si>
  <si>
    <t>SANTO TOMAS</t>
  </si>
  <si>
    <t>CITY OF TAGUM (Capital)</t>
  </si>
  <si>
    <t>BRAULIO E. DUJALI</t>
  </si>
  <si>
    <t>DAVAO CITY</t>
  </si>
  <si>
    <t>JOSE ABAD SANTOS (TRINIDAD)</t>
  </si>
  <si>
    <t>DON MARCELINO</t>
  </si>
  <si>
    <t>BAGANGA</t>
  </si>
  <si>
    <t>ANAYBANAY</t>
  </si>
  <si>
    <t>BOSTON</t>
  </si>
  <si>
    <t>CARAGA</t>
  </si>
  <si>
    <t>CATEEL</t>
  </si>
  <si>
    <t>GOVERNOR GENEROSO</t>
  </si>
  <si>
    <t>LUPON</t>
  </si>
  <si>
    <t>MANAY</t>
  </si>
  <si>
    <t>CITY OF MATI (Capital)</t>
  </si>
  <si>
    <t>TARRAGONA</t>
  </si>
  <si>
    <t>TOTAL XI</t>
  </si>
  <si>
    <t>Sum of NumFam</t>
  </si>
  <si>
    <t>Bunkhouses (DSWD 10 Families)</t>
  </si>
  <si>
    <t>Emergency Shelter Kits (1500 to 3000 PHP)</t>
  </si>
  <si>
    <t>Partially Damaged House Repair Kits (7000-10,000 PHP)</t>
  </si>
  <si>
    <t>Tarps only</t>
  </si>
  <si>
    <t>Tents</t>
  </si>
  <si>
    <t>(blank)</t>
  </si>
  <si>
    <t>Grand Total</t>
  </si>
  <si>
    <t>AADC Mindanao</t>
  </si>
  <si>
    <t>CATHOLIC RELIEF SERVICES</t>
  </si>
  <si>
    <t>DSWD</t>
  </si>
  <si>
    <t>HelpAge / Cose</t>
  </si>
  <si>
    <t>ICRC</t>
  </si>
  <si>
    <t>Plan International</t>
  </si>
  <si>
    <t>Save the Children International</t>
  </si>
  <si>
    <t>ShelterBox</t>
  </si>
  <si>
    <t>USAID/WFP</t>
  </si>
  <si>
    <t>World Vision</t>
  </si>
  <si>
    <t>PRC</t>
  </si>
  <si>
    <t>IOM</t>
  </si>
  <si>
    <t>Column Labels</t>
  </si>
  <si>
    <t>Row Labels</t>
  </si>
  <si>
    <t>COMPOSTELA_VALLEY</t>
  </si>
  <si>
    <t>DAVAO_ORIENTAL</t>
  </si>
  <si>
    <t>unspecified</t>
  </si>
  <si>
    <t>AGUSAN_DEL_SUR</t>
  </si>
  <si>
    <t>DINAGAT_ISLANDS</t>
  </si>
  <si>
    <t>Habitat for Humanity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</si>
</sst>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$-409]#,##0.00;[Red]&quot;-&quot;[$$-409]#,##0.00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scheme val="minor"/>
    </font>
    <font>
      <sz val="9"/>
      <color theme="1"/>
      <name val="Calibri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scheme val="minor"/>
    </font>
    <font>
      <b/>
      <sz val="10"/>
      <color indexed="8"/>
      <name val="Calibri"/>
      <scheme val="minor"/>
    </font>
    <font>
      <sz val="10"/>
      <name val="Arial"/>
      <family val="2"/>
    </font>
    <font>
      <b/>
      <i/>
      <sz val="16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4"/>
      <color theme="5" tint="-0.249977111117893"/>
      <name val="Calibri"/>
      <scheme val="minor"/>
    </font>
    <font>
      <sz val="12"/>
      <color theme="5" tint="-0.249977111117893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Border="0" applyProtection="0">
      <alignment horizontal="center"/>
    </xf>
    <xf numFmtId="0" fontId="11" fillId="0" borderId="0" applyNumberFormat="0" applyBorder="0" applyProtection="0">
      <alignment horizontal="center" textRotation="90"/>
    </xf>
    <xf numFmtId="0" fontId="10" fillId="0" borderId="0"/>
    <xf numFmtId="0" fontId="10" fillId="0" borderId="0"/>
    <xf numFmtId="0" fontId="12" fillId="0" borderId="0"/>
    <xf numFmtId="0" fontId="12" fillId="0" borderId="0"/>
    <xf numFmtId="0" fontId="2" fillId="0" borderId="0"/>
    <xf numFmtId="0" fontId="13" fillId="0" borderId="0"/>
    <xf numFmtId="0" fontId="10" fillId="0" borderId="0"/>
    <xf numFmtId="0" fontId="12" fillId="0" borderId="0"/>
    <xf numFmtId="0" fontId="1" fillId="0" borderId="0"/>
    <xf numFmtId="0" fontId="14" fillId="0" borderId="0" applyNumberFormat="0" applyBorder="0" applyProtection="0"/>
    <xf numFmtId="164" fontId="14" fillId="0" borderId="0" applyBorder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82">
    <xf numFmtId="0" fontId="0" fillId="0" borderId="0" xfId="0"/>
    <xf numFmtId="3" fontId="0" fillId="0" borderId="0" xfId="0" applyNumberFormat="1"/>
    <xf numFmtId="0" fontId="0" fillId="0" borderId="0" xfId="0" applyAlignment="1">
      <alignment vertical="top" wrapText="1"/>
    </xf>
    <xf numFmtId="3" fontId="0" fillId="0" borderId="0" xfId="0" applyNumberForma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9" fontId="3" fillId="0" borderId="0" xfId="0" applyNumberFormat="1" applyFont="1"/>
    <xf numFmtId="3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9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3" fontId="0" fillId="0" borderId="0" xfId="0" applyNumberFormat="1" applyFill="1" applyBorder="1"/>
    <xf numFmtId="0" fontId="4" fillId="2" borderId="0" xfId="0" applyFont="1" applyFill="1" applyBorder="1" applyAlignment="1">
      <alignment horizontal="center" vertical="center" wrapText="1"/>
    </xf>
    <xf numFmtId="3" fontId="3" fillId="3" borderId="0" xfId="0" applyNumberFormat="1" applyFont="1" applyFill="1" applyBorder="1"/>
    <xf numFmtId="0" fontId="3" fillId="4" borderId="0" xfId="0" applyFont="1" applyFill="1" applyAlignment="1">
      <alignment horizontal="center"/>
    </xf>
    <xf numFmtId="3" fontId="3" fillId="5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Border="1"/>
    <xf numFmtId="9" fontId="0" fillId="0" borderId="0" xfId="1" applyFont="1"/>
    <xf numFmtId="0" fontId="8" fillId="0" borderId="0" xfId="2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9" fillId="0" borderId="0" xfId="2" applyFont="1" applyFill="1" applyBorder="1" applyAlignment="1">
      <alignment horizontal="right"/>
    </xf>
    <xf numFmtId="3" fontId="3" fillId="0" borderId="0" xfId="0" applyNumberFormat="1" applyFont="1" applyFill="1" applyBorder="1"/>
    <xf numFmtId="3" fontId="9" fillId="0" borderId="0" xfId="2" applyNumberFormat="1" applyFont="1" applyFill="1" applyBorder="1" applyAlignment="1">
      <alignment horizontal="right"/>
    </xf>
    <xf numFmtId="9" fontId="3" fillId="0" borderId="0" xfId="1" applyFont="1"/>
    <xf numFmtId="0" fontId="4" fillId="0" borderId="0" xfId="0" applyFont="1" applyFill="1" applyBorder="1"/>
    <xf numFmtId="3" fontId="4" fillId="0" borderId="0" xfId="0" applyNumberFormat="1" applyFont="1" applyBorder="1"/>
    <xf numFmtId="3" fontId="0" fillId="0" borderId="0" xfId="0" applyNumberFormat="1" applyBorder="1"/>
    <xf numFmtId="0" fontId="0" fillId="0" borderId="0" xfId="0" applyBorder="1"/>
    <xf numFmtId="9" fontId="0" fillId="0" borderId="0" xfId="0" applyNumberFormat="1" applyBorder="1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top" wrapText="1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7" fillId="0" borderId="0" xfId="0" applyFont="1" applyFill="1"/>
    <xf numFmtId="0" fontId="4" fillId="0" borderId="0" xfId="0" applyFont="1" applyFill="1"/>
    <xf numFmtId="0" fontId="7" fillId="0" borderId="0" xfId="0" applyFont="1"/>
    <xf numFmtId="0" fontId="0" fillId="0" borderId="0" xfId="0" applyFill="1"/>
    <xf numFmtId="3" fontId="3" fillId="0" borderId="0" xfId="0" applyNumberFormat="1" applyFont="1" applyBorder="1"/>
    <xf numFmtId="9" fontId="3" fillId="0" borderId="0" xfId="0" applyNumberFormat="1" applyFont="1" applyBorder="1"/>
    <xf numFmtId="0" fontId="0" fillId="0" borderId="1" xfId="0" applyBorder="1"/>
    <xf numFmtId="0" fontId="18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19" fillId="0" borderId="1" xfId="0" applyFont="1" applyBorder="1" applyAlignment="1">
      <alignment horizontal="left"/>
    </xf>
    <xf numFmtId="0" fontId="19" fillId="0" borderId="1" xfId="0" applyNumberFormat="1" applyFont="1" applyBorder="1"/>
    <xf numFmtId="0" fontId="19" fillId="0" borderId="0" xfId="0" applyFont="1"/>
    <xf numFmtId="0" fontId="0" fillId="0" borderId="1" xfId="0" applyBorder="1" applyAlignment="1">
      <alignment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1" xfId="0" applyFont="1" applyBorder="1" applyAlignment="1">
      <alignment horizontal="left"/>
    </xf>
    <xf numFmtId="0" fontId="20" fillId="0" borderId="1" xfId="0" applyNumberFormat="1" applyFont="1" applyBorder="1"/>
    <xf numFmtId="0" fontId="20" fillId="0" borderId="0" xfId="0" applyFont="1"/>
    <xf numFmtId="0" fontId="18" fillId="0" borderId="1" xfId="0" applyFont="1" applyBorder="1" applyAlignment="1">
      <alignment horizontal="left"/>
    </xf>
    <xf numFmtId="0" fontId="18" fillId="0" borderId="1" xfId="0" applyNumberFormat="1" applyFont="1" applyBorder="1"/>
    <xf numFmtId="0" fontId="18" fillId="0" borderId="0" xfId="0" applyFont="1"/>
    <xf numFmtId="0" fontId="18" fillId="0" borderId="1" xfId="0" applyFont="1" applyBorder="1" applyAlignment="1">
      <alignment horizontal="left" indent="1"/>
    </xf>
    <xf numFmtId="0" fontId="0" fillId="0" borderId="1" xfId="0" pivotButton="1" applyBorder="1" applyAlignment="1">
      <alignment wrapText="1"/>
    </xf>
    <xf numFmtId="0" fontId="0" fillId="0" borderId="1" xfId="0" applyNumberFormat="1" applyBorder="1"/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 indent="2"/>
    </xf>
    <xf numFmtId="0" fontId="0" fillId="0" borderId="1" xfId="0" applyBorder="1" applyAlignment="1">
      <alignment horizontal="left" indent="3"/>
    </xf>
    <xf numFmtId="0" fontId="0" fillId="0" borderId="1" xfId="0" pivotButton="1" applyBorder="1" applyAlignment="1">
      <alignment horizontal="center" vertical="center" wrapText="1"/>
    </xf>
    <xf numFmtId="0" fontId="0" fillId="0" borderId="1" xfId="0" pivotButton="1" applyBorder="1"/>
  </cellXfs>
  <cellStyles count="35">
    <cellStyle name="Comma 2" xfId="3"/>
    <cellStyle name="Comma 3" xfId="4"/>
    <cellStyle name="Comma 3 2" xfId="5"/>
    <cellStyle name="Comma 4" xfId="6"/>
    <cellStyle name="Comma 6" xfId="7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Heading" xfId="8"/>
    <cellStyle name="Heading1" xfId="9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Normal" xfId="0" builtinId="0"/>
    <cellStyle name="Normal 2" xfId="10"/>
    <cellStyle name="Normal 2 2" xfId="11"/>
    <cellStyle name="Normal 3" xfId="12"/>
    <cellStyle name="Normal 3 2" xfId="2"/>
    <cellStyle name="Normal 3_t.sendong 12.15.11 rpt13  12.20.11 11am jwg.edf" xfId="13"/>
    <cellStyle name="Normal 4" xfId="14"/>
    <cellStyle name="Normal 5" xfId="15"/>
    <cellStyle name="Normal 6" xfId="16"/>
    <cellStyle name="Normal 7" xfId="17"/>
    <cellStyle name="Normal 8" xfId="18"/>
    <cellStyle name="Percent" xfId="1" builtinId="5"/>
    <cellStyle name="Result" xfId="19"/>
    <cellStyle name="Result2" xfId="20"/>
  </cellStyles>
  <dxfs count="101">
    <dxf>
      <font>
        <color theme="5" tint="-0.249977111117893"/>
      </font>
    </dxf>
    <dxf>
      <font>
        <color theme="5" tint="-0.249977111117893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theme="5" tint="-0.249977111117893"/>
      </font>
    </dxf>
    <dxf>
      <font>
        <color theme="5" tint="-0.249977111117893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color theme="5" tint="-0.249977111117893"/>
      </font>
    </dxf>
    <dxf>
      <font>
        <color theme="5" tint="-0.249977111117893"/>
      </font>
    </dxf>
    <dxf>
      <font>
        <sz val="12"/>
      </font>
    </dxf>
    <dxf>
      <font>
        <sz val="12"/>
      </font>
    </dxf>
    <dxf>
      <font>
        <color theme="5" tint="-0.249977111117893"/>
      </font>
    </dxf>
    <dxf>
      <font>
        <color theme="5" tint="-0.249977111117893"/>
      </font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font>
        <color theme="5" tint="-0.249977111117893"/>
      </font>
    </dxf>
    <dxf>
      <font>
        <color theme="5" tint="-0.249977111117893"/>
      </font>
    </dxf>
    <dxf>
      <font>
        <color theme="5" tint="-0.249977111117893"/>
      </font>
    </dxf>
    <dxf>
      <font>
        <color theme="5" tint="-0.249977111117893"/>
      </font>
    </dxf>
    <dxf>
      <font>
        <color theme="5" tint="-0.249977111117893"/>
      </font>
    </dxf>
    <dxf>
      <font>
        <color theme="5" tint="-0.249977111117893"/>
      </font>
    </dxf>
    <dxf>
      <font>
        <color theme="5" tint="-0.249977111117893"/>
      </font>
    </dxf>
    <dxf>
      <font>
        <color theme="5" tint="-0.249977111117893"/>
      </font>
    </dxf>
    <dxf>
      <font>
        <color theme="5" tint="-0.249977111117893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wrapText="1"/>
    </dxf>
    <dxf>
      <alignment wrapText="1"/>
    </dxf>
    <dxf>
      <alignment wrapText="1"/>
    </dxf>
    <dxf>
      <font>
        <sz val="14"/>
      </font>
    </dxf>
    <dxf>
      <font>
        <sz val="14"/>
      </font>
    </dxf>
    <dxf>
      <font>
        <color theme="5" tint="-0.249977111117893"/>
      </font>
    </dxf>
    <dxf>
      <font>
        <color theme="5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color theme="5" tint="-0.249977111117893"/>
      </font>
    </dxf>
    <dxf>
      <font>
        <color theme="5" tint="-0.249977111117893"/>
      </font>
    </dxf>
    <dxf>
      <alignment vertical="center"/>
    </dxf>
    <dxf>
      <alignment vertic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color theme="5" tint="-0.249977111117893"/>
      </font>
    </dxf>
    <dxf>
      <font>
        <color theme="5" tint="-0.249977111117893"/>
      </font>
    </dxf>
    <dxf>
      <font>
        <color theme="5" tint="-0.249977111117893"/>
      </font>
    </dxf>
    <dxf>
      <font>
        <color theme="5" tint="-0.249977111117893"/>
      </font>
    </dxf>
    <dxf>
      <font>
        <color theme="5" tint="-0.249977111117893"/>
      </font>
    </dxf>
    <dxf>
      <font>
        <color theme="5" tint="-0.249977111117893"/>
      </font>
    </dxf>
    <dxf>
      <font>
        <color theme="5" tint="-0.249977111117893"/>
      </font>
    </dxf>
    <dxf>
      <font>
        <color theme="5" tint="-0.249977111117893"/>
      </font>
    </dxf>
    <dxf>
      <font>
        <color theme="5" tint="-0.249977111117893"/>
      </font>
    </dxf>
    <dxf>
      <font>
        <color theme="5" tint="-0.249977111117893"/>
      </font>
    </dxf>
    <dxf>
      <font>
        <color theme="5" tint="-0.249977111117893"/>
      </font>
    </dxf>
    <dxf>
      <font>
        <color theme="5" tint="-0.249977111117893"/>
      </font>
    </dxf>
    <dxf>
      <font>
        <color theme="5" tint="-0.249977111117893"/>
      </font>
    </dxf>
    <dxf>
      <font>
        <color theme="5" tint="-0.249977111117893"/>
      </font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558800</xdr:colOff>
      <xdr:row>0</xdr:row>
      <xdr:rowOff>579949</xdr:rowOff>
    </xdr:to>
    <xdr:pic>
      <xdr:nvPicPr>
        <xdr:cNvPr id="2" name="Picture 1" descr="Logo - Typhoon Pablo 2012.pd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83100" cy="579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558800</xdr:colOff>
      <xdr:row>0</xdr:row>
      <xdr:rowOff>579949</xdr:rowOff>
    </xdr:to>
    <xdr:pic>
      <xdr:nvPicPr>
        <xdr:cNvPr id="2" name="Picture 1" descr="Logo - Typhoon Pablo 2012.pd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83100" cy="5799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bauman/Library/Containers/com.apple.mail/Data/Library/Mail%20Downloads/ART%201.0Final%20-%20CRS_12-15-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GENCY SUMMARY"/>
      <sheetName val="AGENCY OUTPUTS"/>
      <sheetName val="AGENCY PLANS"/>
      <sheetName val="TECH_GUIDANCE"/>
      <sheetName val="Drop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CARAGA</v>
          </cell>
        </row>
        <row r="3">
          <cell r="A3" t="str">
            <v>XI</v>
          </cell>
        </row>
        <row r="4">
          <cell r="A4" t="str">
            <v>unspecified</v>
          </cell>
        </row>
        <row r="33">
          <cell r="A33" t="str">
            <v>Tents</v>
          </cell>
          <cell r="C33" t="str">
            <v>TG1 Displaced FAMILIES living in school, community centre Evac. Centres</v>
          </cell>
        </row>
        <row r="34">
          <cell r="A34" t="str">
            <v>Tarps only</v>
          </cell>
          <cell r="C34" t="str">
            <v>TG2 Displaced FAMILIES living in makeshift shelter or tents INSIDE Evac. Centres</v>
          </cell>
        </row>
        <row r="35">
          <cell r="A35" t="str">
            <v>Emergency Shelter Kits (1500 to 3000 PHP)</v>
          </cell>
          <cell r="C35" t="str">
            <v>TG3 Displaced FAMILIES living in makeshift shelter or tents OUTSIDE Evac. Centres</v>
          </cell>
        </row>
        <row r="36">
          <cell r="A36" t="str">
            <v>Partially Damaged House Repair Kits (7000-10,000 PHP)</v>
          </cell>
          <cell r="C36" t="str">
            <v>TG4 Displaced FAMILIES living with friends, relatives (HOST FAMILIES)</v>
          </cell>
        </row>
        <row r="37">
          <cell r="A37" t="str">
            <v>Significant Damaged Housing Repair (15,000 to 20,000 PHP)</v>
          </cell>
          <cell r="C37" t="str">
            <v>TG5 Non-displaced FAMILIES living in PARTIALLY DAMAGED houses</v>
          </cell>
        </row>
        <row r="38">
          <cell r="A38" t="str">
            <v>Transitional Shelter (DSWD Standard)</v>
          </cell>
          <cell r="C38" t="str">
            <v>TG6 Non-displaced FAMILIES living in SIGNIFICANTLY DAMAGED houses</v>
          </cell>
        </row>
        <row r="39">
          <cell r="A39" t="str">
            <v>Bunkhouses (DSWD 10 Families)</v>
          </cell>
          <cell r="C39" t="str">
            <v>TG7 Non-displaced FAMILIES living makeshift shelter or tents on ORIGINAL land</v>
          </cell>
        </row>
        <row r="40">
          <cell r="A40" t="str">
            <v>Repair of Evac. Centre</v>
          </cell>
        </row>
        <row r="41">
          <cell r="A41" t="str">
            <v>Permanent Housing (DSWD Standard)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Relationship Id="rId2" Type="http://schemas.openxmlformats.org/officeDocument/2006/relationships/externalLinkPath" Target="/Users/nbauman/Dropbox/SC%20Philippines%20Bopha-Pablo%202012/07%20IM/Databases/SC%20DB%20121218%20NB.xlsx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eil Bauman" refreshedDate="41261.398835879627" createdVersion="4" refreshedVersion="4" minRefreshableVersion="3" recordCount="288">
  <cacheSource type="worksheet">
    <worksheetSource ref="A1:J1048576" sheet="AGENCY PLANS" r:id="rId2"/>
  </cacheSource>
  <cacheFields count="10">
    <cacheField name="AGENCY" numFmtId="0">
      <sharedItems containsBlank="1" count="14">
        <s v="AADC Mindanao"/>
        <s v="CATHOLIC RELIEF SERVICES"/>
        <s v="DSWD"/>
        <s v="Habitat for Humanity"/>
        <s v="HelpAge / Cose"/>
        <s v="ICRC"/>
        <s v="IOM"/>
        <s v="Plan International"/>
        <s v="PRC"/>
        <s v="Save the Children International"/>
        <s v="ShelterBox"/>
        <s v="USAID/WFP"/>
        <s v="World Vision"/>
        <m/>
      </sharedItems>
    </cacheField>
    <cacheField name="Region" numFmtId="0">
      <sharedItems containsBlank="1" count="4">
        <s v="XI"/>
        <s v="unspecified"/>
        <s v="CARAGA"/>
        <m/>
      </sharedItems>
    </cacheField>
    <cacheField name="Province" numFmtId="0">
      <sharedItems containsBlank="1" count="5">
        <s v="COMPOSTELA_VALLEY"/>
        <s v="DAVAO_ORIENTAL"/>
        <m/>
        <s v="AGUSAN_DEL_SUR"/>
        <s v="DINAGAT_ISLANDS"/>
      </sharedItems>
    </cacheField>
    <cacheField name="Municipality" numFmtId="0">
      <sharedItems containsBlank="1" count="17">
        <s v="unspecified"/>
        <s v="COMPOSTELA"/>
        <s v="NEW BATAAN"/>
        <s v="BAGANGA"/>
        <s v="CATEEL"/>
        <m/>
        <s v="MONKAYO"/>
        <s v="BOSTON"/>
        <s v="BUNAWAN"/>
        <s v="ROSARIO"/>
        <s v="TRENTO"/>
        <s v="MONTEVISTA"/>
        <s v="NABUNTURAN (Capital)"/>
        <s v="CITY OF MATI (Capital)"/>
        <s v="SANTA JOSEFA"/>
        <s v="VERUELA"/>
        <s v="LORETO"/>
      </sharedItems>
    </cacheField>
    <cacheField name="Barangay" numFmtId="0">
      <sharedItems containsBlank="1" count="11">
        <m/>
        <s v="Banlag"/>
        <s v="Haguimitan"/>
        <s v="Naboc"/>
        <s v="Pasian"/>
        <s v="Poblacion"/>
        <s v="Bankerohan Norte"/>
        <s v="New Calape"/>
        <s v="San Jose (Poblacion)"/>
        <s v="San Vicente"/>
        <s v="Tapia"/>
      </sharedItems>
    </cacheField>
    <cacheField name="Intervention" numFmtId="0">
      <sharedItems containsBlank="1" count="6">
        <s v="Partially Damaged House Repair Kits (7000-10,000 PHP)"/>
        <s v="Emergency Shelter Kits (1500 to 3000 PHP)"/>
        <s v="Tarps only"/>
        <s v="Bunkhouses (DSWD 10 Families)"/>
        <m/>
        <s v="Tents"/>
      </sharedItems>
    </cacheField>
    <cacheField name="NumFam" numFmtId="3">
      <sharedItems containsString="0" containsBlank="1" containsNumber="1" containsInteger="1" minValue="0" maxValue="40195" count="26">
        <m/>
        <n v="5000"/>
        <n v="1750"/>
        <n v="20000"/>
        <n v="210"/>
        <n v="200"/>
        <n v="1500"/>
        <n v="40195"/>
        <n v="390"/>
        <n v="561"/>
        <n v="8000"/>
        <n v="1400"/>
        <n v="1119"/>
        <n v="486"/>
        <n v="0"/>
        <n v="1064"/>
        <n v="819"/>
        <n v="216"/>
        <n v="201"/>
        <n v="1620"/>
        <n v="405"/>
        <n v="468"/>
        <n v="102"/>
        <n v="450"/>
        <n v="16780"/>
        <n v="2000"/>
      </sharedItems>
    </cacheField>
    <cacheField name="Start_Date" numFmtId="165">
      <sharedItems containsDate="1" containsBlank="1" containsMixedTypes="1" minDate="2012-12-24T00:00:00" maxDate="2012-12-25T00:00:00" count="4">
        <m/>
        <s v="26/12/2012"/>
        <s v="13/12/2013"/>
        <d v="2012-12-24T00:00:00"/>
      </sharedItems>
    </cacheField>
    <cacheField name="Proj_Comp_Date" numFmtId="165">
      <sharedItems containsDate="1" containsBlank="1" containsMixedTypes="1" minDate="2013-03-24T00:00:00" maxDate="2013-03-25T00:00:00" count="3">
        <m/>
        <s v="28/02/2013"/>
        <d v="2013-03-24T00:00:00"/>
      </sharedItems>
    </cacheField>
    <cacheField name="Target_Group" numFmtId="0">
      <sharedItems containsBlank="1" count="3">
        <m/>
        <s v="TG3 Displaced FAMILIES living in makeshift shelter or tents OUTSIDE Evac. Centres"/>
        <s v="HH with damaged or destroyed houses - at place of origi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8">
  <r>
    <x v="0"/>
    <x v="0"/>
    <x v="0"/>
    <x v="0"/>
    <x v="0"/>
    <x v="0"/>
    <x v="0"/>
    <x v="0"/>
    <x v="0"/>
    <x v="0"/>
  </r>
  <r>
    <x v="1"/>
    <x v="0"/>
    <x v="0"/>
    <x v="1"/>
    <x v="0"/>
    <x v="1"/>
    <x v="1"/>
    <x v="1"/>
    <x v="1"/>
    <x v="1"/>
  </r>
  <r>
    <x v="1"/>
    <x v="0"/>
    <x v="0"/>
    <x v="2"/>
    <x v="0"/>
    <x v="1"/>
    <x v="1"/>
    <x v="1"/>
    <x v="1"/>
    <x v="1"/>
  </r>
  <r>
    <x v="1"/>
    <x v="0"/>
    <x v="1"/>
    <x v="3"/>
    <x v="0"/>
    <x v="1"/>
    <x v="2"/>
    <x v="1"/>
    <x v="1"/>
    <x v="1"/>
  </r>
  <r>
    <x v="1"/>
    <x v="0"/>
    <x v="1"/>
    <x v="4"/>
    <x v="0"/>
    <x v="1"/>
    <x v="2"/>
    <x v="1"/>
    <x v="1"/>
    <x v="1"/>
  </r>
  <r>
    <x v="2"/>
    <x v="1"/>
    <x v="2"/>
    <x v="5"/>
    <x v="0"/>
    <x v="2"/>
    <x v="3"/>
    <x v="0"/>
    <x v="0"/>
    <x v="0"/>
  </r>
  <r>
    <x v="2"/>
    <x v="0"/>
    <x v="0"/>
    <x v="6"/>
    <x v="0"/>
    <x v="3"/>
    <x v="4"/>
    <x v="0"/>
    <x v="0"/>
    <x v="0"/>
  </r>
  <r>
    <x v="2"/>
    <x v="0"/>
    <x v="1"/>
    <x v="3"/>
    <x v="0"/>
    <x v="3"/>
    <x v="5"/>
    <x v="0"/>
    <x v="0"/>
    <x v="0"/>
  </r>
  <r>
    <x v="2"/>
    <x v="0"/>
    <x v="1"/>
    <x v="7"/>
    <x v="0"/>
    <x v="3"/>
    <x v="4"/>
    <x v="0"/>
    <x v="0"/>
    <x v="0"/>
  </r>
  <r>
    <x v="2"/>
    <x v="0"/>
    <x v="1"/>
    <x v="4"/>
    <x v="0"/>
    <x v="3"/>
    <x v="4"/>
    <x v="0"/>
    <x v="0"/>
    <x v="0"/>
  </r>
  <r>
    <x v="3"/>
    <x v="0"/>
    <x v="0"/>
    <x v="6"/>
    <x v="0"/>
    <x v="0"/>
    <x v="6"/>
    <x v="0"/>
    <x v="0"/>
    <x v="0"/>
  </r>
  <r>
    <x v="4"/>
    <x v="2"/>
    <x v="3"/>
    <x v="8"/>
    <x v="0"/>
    <x v="4"/>
    <x v="0"/>
    <x v="0"/>
    <x v="0"/>
    <x v="0"/>
  </r>
  <r>
    <x v="4"/>
    <x v="2"/>
    <x v="3"/>
    <x v="9"/>
    <x v="0"/>
    <x v="4"/>
    <x v="0"/>
    <x v="0"/>
    <x v="0"/>
    <x v="0"/>
  </r>
  <r>
    <x v="4"/>
    <x v="2"/>
    <x v="3"/>
    <x v="10"/>
    <x v="0"/>
    <x v="4"/>
    <x v="0"/>
    <x v="0"/>
    <x v="0"/>
    <x v="0"/>
  </r>
  <r>
    <x v="5"/>
    <x v="1"/>
    <x v="2"/>
    <x v="5"/>
    <x v="0"/>
    <x v="2"/>
    <x v="7"/>
    <x v="2"/>
    <x v="0"/>
    <x v="0"/>
  </r>
  <r>
    <x v="6"/>
    <x v="0"/>
    <x v="1"/>
    <x v="3"/>
    <x v="0"/>
    <x v="1"/>
    <x v="8"/>
    <x v="0"/>
    <x v="0"/>
    <x v="0"/>
  </r>
  <r>
    <x v="6"/>
    <x v="0"/>
    <x v="1"/>
    <x v="4"/>
    <x v="0"/>
    <x v="1"/>
    <x v="9"/>
    <x v="0"/>
    <x v="0"/>
    <x v="0"/>
  </r>
  <r>
    <x v="7"/>
    <x v="1"/>
    <x v="2"/>
    <x v="5"/>
    <x v="0"/>
    <x v="2"/>
    <x v="10"/>
    <x v="0"/>
    <x v="0"/>
    <x v="0"/>
  </r>
  <r>
    <x v="7"/>
    <x v="0"/>
    <x v="0"/>
    <x v="1"/>
    <x v="0"/>
    <x v="4"/>
    <x v="0"/>
    <x v="0"/>
    <x v="0"/>
    <x v="0"/>
  </r>
  <r>
    <x v="7"/>
    <x v="0"/>
    <x v="0"/>
    <x v="6"/>
    <x v="0"/>
    <x v="4"/>
    <x v="0"/>
    <x v="0"/>
    <x v="0"/>
    <x v="0"/>
  </r>
  <r>
    <x v="7"/>
    <x v="0"/>
    <x v="0"/>
    <x v="11"/>
    <x v="0"/>
    <x v="4"/>
    <x v="0"/>
    <x v="0"/>
    <x v="0"/>
    <x v="0"/>
  </r>
  <r>
    <x v="7"/>
    <x v="0"/>
    <x v="0"/>
    <x v="2"/>
    <x v="0"/>
    <x v="4"/>
    <x v="0"/>
    <x v="0"/>
    <x v="0"/>
    <x v="0"/>
  </r>
  <r>
    <x v="7"/>
    <x v="0"/>
    <x v="1"/>
    <x v="3"/>
    <x v="0"/>
    <x v="4"/>
    <x v="0"/>
    <x v="0"/>
    <x v="0"/>
    <x v="0"/>
  </r>
  <r>
    <x v="7"/>
    <x v="0"/>
    <x v="1"/>
    <x v="7"/>
    <x v="0"/>
    <x v="4"/>
    <x v="0"/>
    <x v="0"/>
    <x v="0"/>
    <x v="0"/>
  </r>
  <r>
    <x v="7"/>
    <x v="0"/>
    <x v="1"/>
    <x v="4"/>
    <x v="0"/>
    <x v="4"/>
    <x v="0"/>
    <x v="0"/>
    <x v="0"/>
    <x v="0"/>
  </r>
  <r>
    <x v="8"/>
    <x v="1"/>
    <x v="2"/>
    <x v="5"/>
    <x v="0"/>
    <x v="5"/>
    <x v="11"/>
    <x v="0"/>
    <x v="0"/>
    <x v="0"/>
  </r>
  <r>
    <x v="9"/>
    <x v="0"/>
    <x v="0"/>
    <x v="6"/>
    <x v="1"/>
    <x v="1"/>
    <x v="12"/>
    <x v="3"/>
    <x v="2"/>
    <x v="2"/>
  </r>
  <r>
    <x v="9"/>
    <x v="0"/>
    <x v="0"/>
    <x v="6"/>
    <x v="2"/>
    <x v="1"/>
    <x v="13"/>
    <x v="3"/>
    <x v="2"/>
    <x v="2"/>
  </r>
  <r>
    <x v="9"/>
    <x v="0"/>
    <x v="0"/>
    <x v="6"/>
    <x v="3"/>
    <x v="1"/>
    <x v="14"/>
    <x v="3"/>
    <x v="2"/>
    <x v="2"/>
  </r>
  <r>
    <x v="9"/>
    <x v="0"/>
    <x v="0"/>
    <x v="6"/>
    <x v="4"/>
    <x v="1"/>
    <x v="15"/>
    <x v="3"/>
    <x v="2"/>
    <x v="2"/>
  </r>
  <r>
    <x v="9"/>
    <x v="0"/>
    <x v="0"/>
    <x v="6"/>
    <x v="5"/>
    <x v="1"/>
    <x v="16"/>
    <x v="3"/>
    <x v="2"/>
    <x v="2"/>
  </r>
  <r>
    <x v="9"/>
    <x v="0"/>
    <x v="0"/>
    <x v="11"/>
    <x v="6"/>
    <x v="1"/>
    <x v="17"/>
    <x v="3"/>
    <x v="2"/>
    <x v="2"/>
  </r>
  <r>
    <x v="9"/>
    <x v="0"/>
    <x v="0"/>
    <x v="11"/>
    <x v="7"/>
    <x v="1"/>
    <x v="18"/>
    <x v="3"/>
    <x v="2"/>
    <x v="2"/>
  </r>
  <r>
    <x v="9"/>
    <x v="0"/>
    <x v="0"/>
    <x v="11"/>
    <x v="8"/>
    <x v="1"/>
    <x v="19"/>
    <x v="3"/>
    <x v="2"/>
    <x v="2"/>
  </r>
  <r>
    <x v="9"/>
    <x v="0"/>
    <x v="0"/>
    <x v="11"/>
    <x v="9"/>
    <x v="1"/>
    <x v="20"/>
    <x v="3"/>
    <x v="2"/>
    <x v="2"/>
  </r>
  <r>
    <x v="9"/>
    <x v="0"/>
    <x v="0"/>
    <x v="11"/>
    <x v="10"/>
    <x v="1"/>
    <x v="21"/>
    <x v="3"/>
    <x v="2"/>
    <x v="2"/>
  </r>
  <r>
    <x v="9"/>
    <x v="0"/>
    <x v="0"/>
    <x v="0"/>
    <x v="0"/>
    <x v="1"/>
    <x v="22"/>
    <x v="3"/>
    <x v="2"/>
    <x v="2"/>
  </r>
  <r>
    <x v="10"/>
    <x v="1"/>
    <x v="2"/>
    <x v="5"/>
    <x v="0"/>
    <x v="5"/>
    <x v="23"/>
    <x v="0"/>
    <x v="0"/>
    <x v="0"/>
  </r>
  <r>
    <x v="10"/>
    <x v="0"/>
    <x v="0"/>
    <x v="1"/>
    <x v="0"/>
    <x v="4"/>
    <x v="0"/>
    <x v="0"/>
    <x v="0"/>
    <x v="0"/>
  </r>
  <r>
    <x v="10"/>
    <x v="0"/>
    <x v="0"/>
    <x v="11"/>
    <x v="0"/>
    <x v="4"/>
    <x v="0"/>
    <x v="0"/>
    <x v="0"/>
    <x v="0"/>
  </r>
  <r>
    <x v="10"/>
    <x v="0"/>
    <x v="0"/>
    <x v="12"/>
    <x v="0"/>
    <x v="4"/>
    <x v="0"/>
    <x v="0"/>
    <x v="0"/>
    <x v="0"/>
  </r>
  <r>
    <x v="10"/>
    <x v="0"/>
    <x v="0"/>
    <x v="2"/>
    <x v="0"/>
    <x v="4"/>
    <x v="0"/>
    <x v="0"/>
    <x v="0"/>
    <x v="0"/>
  </r>
  <r>
    <x v="10"/>
    <x v="0"/>
    <x v="1"/>
    <x v="13"/>
    <x v="0"/>
    <x v="4"/>
    <x v="0"/>
    <x v="0"/>
    <x v="0"/>
    <x v="0"/>
  </r>
  <r>
    <x v="11"/>
    <x v="1"/>
    <x v="2"/>
    <x v="5"/>
    <x v="0"/>
    <x v="2"/>
    <x v="24"/>
    <x v="0"/>
    <x v="0"/>
    <x v="0"/>
  </r>
  <r>
    <x v="12"/>
    <x v="2"/>
    <x v="3"/>
    <x v="14"/>
    <x v="0"/>
    <x v="4"/>
    <x v="0"/>
    <x v="0"/>
    <x v="0"/>
    <x v="0"/>
  </r>
  <r>
    <x v="12"/>
    <x v="2"/>
    <x v="3"/>
    <x v="10"/>
    <x v="0"/>
    <x v="4"/>
    <x v="0"/>
    <x v="0"/>
    <x v="0"/>
    <x v="0"/>
  </r>
  <r>
    <x v="12"/>
    <x v="2"/>
    <x v="3"/>
    <x v="15"/>
    <x v="0"/>
    <x v="4"/>
    <x v="0"/>
    <x v="0"/>
    <x v="0"/>
    <x v="0"/>
  </r>
  <r>
    <x v="12"/>
    <x v="2"/>
    <x v="3"/>
    <x v="5"/>
    <x v="0"/>
    <x v="5"/>
    <x v="0"/>
    <x v="0"/>
    <x v="0"/>
    <x v="0"/>
  </r>
  <r>
    <x v="12"/>
    <x v="2"/>
    <x v="3"/>
    <x v="5"/>
    <x v="0"/>
    <x v="0"/>
    <x v="25"/>
    <x v="0"/>
    <x v="0"/>
    <x v="0"/>
  </r>
  <r>
    <x v="12"/>
    <x v="2"/>
    <x v="4"/>
    <x v="16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  <r>
    <x v="13"/>
    <x v="3"/>
    <x v="2"/>
    <x v="5"/>
    <x v="0"/>
    <x v="4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1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showHeaders="0" outline="1" outlineData="1" gridDropZones="1" multipleFieldFilters="0" fieldListSortAscending="1">
  <location ref="A3:H100" firstHeaderRow="1" firstDataRow="2" firstDataCol="1"/>
  <pivotFields count="10">
    <pivotField axis="axisRow">
      <items count="15">
        <item x="0"/>
        <item x="1"/>
        <item x="2"/>
        <item x="4"/>
        <item x="5"/>
        <item x="7"/>
        <item x="9"/>
        <item x="10"/>
        <item x="11"/>
        <item x="12"/>
        <item x="13"/>
        <item x="8"/>
        <item x="6"/>
        <item x="3"/>
        <item t="default"/>
      </items>
    </pivotField>
    <pivotField axis="axisRow" showAll="0">
      <items count="5">
        <item x="2"/>
        <item x="1"/>
        <item x="0"/>
        <item x="3"/>
        <item t="default"/>
      </items>
    </pivotField>
    <pivotField axis="axisRow" showAll="0" defaultSubtotal="0">
      <items count="5">
        <item x="3"/>
        <item x="0"/>
        <item x="1"/>
        <item x="4"/>
        <item x="2"/>
      </items>
    </pivotField>
    <pivotField axis="axisRow" showAll="0" defaultSubtotal="0">
      <items count="17">
        <item x="3"/>
        <item x="7"/>
        <item x="8"/>
        <item x="4"/>
        <item x="13"/>
        <item x="1"/>
        <item x="16"/>
        <item x="6"/>
        <item x="11"/>
        <item x="12"/>
        <item x="2"/>
        <item x="9"/>
        <item x="14"/>
        <item x="10"/>
        <item x="0"/>
        <item x="15"/>
        <item x="5"/>
      </items>
    </pivotField>
    <pivotField showAll="0" defaultSubtotal="0"/>
    <pivotField axis="axisCol" showAll="0">
      <items count="7">
        <item x="3"/>
        <item x="1"/>
        <item x="0"/>
        <item x="2"/>
        <item x="5"/>
        <item x="4"/>
        <item t="default"/>
      </items>
    </pivotField>
    <pivotField dataField="1" showAll="0"/>
    <pivotField showAll="0"/>
    <pivotField showAll="0"/>
    <pivotField showAll="0"/>
  </pivotFields>
  <rowFields count="4">
    <field x="0"/>
    <field x="1"/>
    <field x="2"/>
    <field x="3"/>
  </rowFields>
  <rowItems count="96">
    <i>
      <x/>
    </i>
    <i r="1">
      <x v="2"/>
    </i>
    <i r="2">
      <x v="1"/>
    </i>
    <i r="3">
      <x v="14"/>
    </i>
    <i>
      <x v="1"/>
    </i>
    <i r="1">
      <x v="2"/>
    </i>
    <i r="2">
      <x v="1"/>
    </i>
    <i r="3">
      <x v="5"/>
    </i>
    <i r="3">
      <x v="10"/>
    </i>
    <i r="2">
      <x v="2"/>
    </i>
    <i r="3">
      <x/>
    </i>
    <i r="3">
      <x v="3"/>
    </i>
    <i>
      <x v="2"/>
    </i>
    <i r="1">
      <x v="1"/>
    </i>
    <i r="2">
      <x v="4"/>
    </i>
    <i r="3">
      <x v="16"/>
    </i>
    <i r="1">
      <x v="2"/>
    </i>
    <i r="2">
      <x v="1"/>
    </i>
    <i r="3">
      <x v="7"/>
    </i>
    <i r="2">
      <x v="2"/>
    </i>
    <i r="3">
      <x/>
    </i>
    <i r="3">
      <x v="1"/>
    </i>
    <i r="3">
      <x v="3"/>
    </i>
    <i>
      <x v="3"/>
    </i>
    <i r="1">
      <x/>
    </i>
    <i r="2">
      <x/>
    </i>
    <i r="3">
      <x v="2"/>
    </i>
    <i r="3">
      <x v="11"/>
    </i>
    <i r="3">
      <x v="13"/>
    </i>
    <i>
      <x v="4"/>
    </i>
    <i r="1">
      <x v="1"/>
    </i>
    <i r="2">
      <x v="4"/>
    </i>
    <i r="3">
      <x v="16"/>
    </i>
    <i>
      <x v="5"/>
    </i>
    <i r="1">
      <x v="1"/>
    </i>
    <i r="2">
      <x v="4"/>
    </i>
    <i r="3">
      <x v="16"/>
    </i>
    <i r="1">
      <x v="2"/>
    </i>
    <i r="2">
      <x v="1"/>
    </i>
    <i r="3">
      <x v="5"/>
    </i>
    <i r="3">
      <x v="7"/>
    </i>
    <i r="3">
      <x v="8"/>
    </i>
    <i r="3">
      <x v="10"/>
    </i>
    <i r="2">
      <x v="2"/>
    </i>
    <i r="3">
      <x/>
    </i>
    <i r="3">
      <x v="1"/>
    </i>
    <i r="3">
      <x v="3"/>
    </i>
    <i>
      <x v="6"/>
    </i>
    <i r="1">
      <x v="2"/>
    </i>
    <i r="2">
      <x v="1"/>
    </i>
    <i r="3">
      <x v="7"/>
    </i>
    <i r="3">
      <x v="8"/>
    </i>
    <i r="3">
      <x v="14"/>
    </i>
    <i>
      <x v="7"/>
    </i>
    <i r="1">
      <x v="1"/>
    </i>
    <i r="2">
      <x v="4"/>
    </i>
    <i r="3">
      <x v="16"/>
    </i>
    <i r="1">
      <x v="2"/>
    </i>
    <i r="2">
      <x v="1"/>
    </i>
    <i r="3">
      <x v="5"/>
    </i>
    <i r="3">
      <x v="8"/>
    </i>
    <i r="3">
      <x v="9"/>
    </i>
    <i r="3">
      <x v="10"/>
    </i>
    <i r="2">
      <x v="2"/>
    </i>
    <i r="3">
      <x v="4"/>
    </i>
    <i>
      <x v="8"/>
    </i>
    <i r="1">
      <x v="1"/>
    </i>
    <i r="2">
      <x v="4"/>
    </i>
    <i r="3">
      <x v="16"/>
    </i>
    <i>
      <x v="9"/>
    </i>
    <i r="1">
      <x/>
    </i>
    <i r="2">
      <x/>
    </i>
    <i r="3">
      <x v="12"/>
    </i>
    <i r="3">
      <x v="13"/>
    </i>
    <i r="3">
      <x v="15"/>
    </i>
    <i r="3">
      <x v="16"/>
    </i>
    <i r="2">
      <x v="3"/>
    </i>
    <i r="3">
      <x v="6"/>
    </i>
    <i>
      <x v="10"/>
    </i>
    <i r="1">
      <x v="3"/>
    </i>
    <i r="2">
      <x v="4"/>
    </i>
    <i r="3">
      <x v="16"/>
    </i>
    <i>
      <x v="11"/>
    </i>
    <i r="1">
      <x v="1"/>
    </i>
    <i r="2">
      <x v="4"/>
    </i>
    <i r="3">
      <x v="16"/>
    </i>
    <i>
      <x v="12"/>
    </i>
    <i r="1">
      <x v="2"/>
    </i>
    <i r="2">
      <x v="2"/>
    </i>
    <i r="3">
      <x/>
    </i>
    <i r="3">
      <x v="3"/>
    </i>
    <i>
      <x v="13"/>
    </i>
    <i r="1">
      <x v="2"/>
    </i>
    <i r="2">
      <x v="1"/>
    </i>
    <i r="3">
      <x v="7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NumFam" fld="6" baseField="0" baseItem="0"/>
  </dataFields>
  <formats count="44">
    <format dxfId="57">
      <pivotArea field="0" type="button" dataOnly="0" labelOnly="1" outline="0" axis="axisRow" fieldPosition="0"/>
    </format>
    <format dxfId="58">
      <pivotArea dataOnly="0" labelOnly="1" fieldPosition="0">
        <references count="1">
          <reference field="5" count="0"/>
        </references>
      </pivotArea>
    </format>
    <format dxfId="59">
      <pivotArea dataOnly="0" labelOnly="1" grandCol="1" outline="0" fieldPosition="0"/>
    </format>
    <format dxfId="60">
      <pivotArea grandRow="1" outline="0" collapsedLevelsAreSubtotals="1" fieldPosition="0"/>
    </format>
    <format dxfId="61">
      <pivotArea dataOnly="0" labelOnly="1" grandRow="1" outline="0" fieldPosition="0"/>
    </format>
    <format dxfId="62">
      <pivotArea grandRow="1" outline="0" collapsedLevelsAreSubtotals="1" fieldPosition="0"/>
    </format>
    <format dxfId="63">
      <pivotArea dataOnly="0" labelOnly="1" grandRow="1" outline="0" fieldPosition="0"/>
    </format>
    <format dxfId="64">
      <pivotArea type="all" dataOnly="0" outline="0" fieldPosition="0"/>
    </format>
    <format dxfId="65">
      <pivotArea dataOnly="0" labelOnly="1" fieldPosition="0">
        <references count="1">
          <reference field="5" count="0"/>
        </references>
      </pivotArea>
    </format>
    <format dxfId="66">
      <pivotArea dataOnly="0" labelOnly="1" grandCol="1" outline="0" fieldPosition="0"/>
    </format>
    <format dxfId="67">
      <pivotArea dataOnly="0" labelOnly="1" fieldPosition="0">
        <references count="1">
          <reference field="5" count="0"/>
        </references>
      </pivotArea>
    </format>
    <format dxfId="68">
      <pivotArea dataOnly="0" labelOnly="1" grandCol="1" outline="0" fieldPosition="0"/>
    </format>
    <format dxfId="69">
      <pivotArea dataOnly="0" labelOnly="1" fieldPosition="0">
        <references count="1">
          <reference field="5" count="0"/>
        </references>
      </pivotArea>
    </format>
    <format dxfId="70">
      <pivotArea dataOnly="0" labelOnly="1" grandCol="1" outline="0" fieldPosition="0"/>
    </format>
    <format dxfId="71">
      <pivotArea dataOnly="0" labelOnly="1" fieldPosition="0">
        <references count="1">
          <reference field="5" count="0"/>
        </references>
      </pivotArea>
    </format>
    <format dxfId="72">
      <pivotArea dataOnly="0" labelOnly="1" grandCol="1" outline="0" fieldPosition="0"/>
    </format>
    <format dxfId="73">
      <pivotArea collapsedLevelsAreSubtotals="1" fieldPosition="0">
        <references count="1">
          <reference field="0" count="1">
            <x v="0"/>
          </reference>
        </references>
      </pivotArea>
    </format>
    <format dxfId="74">
      <pivotArea collapsedLevelsAreSubtotals="1" fieldPosition="0">
        <references count="1">
          <reference field="0" count="1">
            <x v="1"/>
          </reference>
        </references>
      </pivotArea>
    </format>
    <format dxfId="75">
      <pivotArea collapsedLevelsAreSubtotals="1" fieldPosition="0">
        <references count="1">
          <reference field="0" count="1">
            <x v="2"/>
          </reference>
        </references>
      </pivotArea>
    </format>
    <format dxfId="76">
      <pivotArea collapsedLevelsAreSubtotals="1" fieldPosition="0">
        <references count="1">
          <reference field="0" count="1">
            <x v="3"/>
          </reference>
        </references>
      </pivotArea>
    </format>
    <format dxfId="77">
      <pivotArea collapsedLevelsAreSubtotals="1" fieldPosition="0">
        <references count="1">
          <reference field="0" count="1">
            <x v="4"/>
          </reference>
        </references>
      </pivotArea>
    </format>
    <format dxfId="78">
      <pivotArea collapsedLevelsAreSubtotals="1" fieldPosition="0">
        <references count="1">
          <reference field="0" count="1">
            <x v="5"/>
          </reference>
        </references>
      </pivotArea>
    </format>
    <format dxfId="79">
      <pivotArea collapsedLevelsAreSubtotals="1" fieldPosition="0">
        <references count="1">
          <reference field="0" count="1">
            <x v="6"/>
          </reference>
        </references>
      </pivotArea>
    </format>
    <format dxfId="80">
      <pivotArea collapsedLevelsAreSubtotals="1" fieldPosition="0">
        <references count="1">
          <reference field="0" count="1">
            <x v="7"/>
          </reference>
        </references>
      </pivotArea>
    </format>
    <format dxfId="81">
      <pivotArea collapsedLevelsAreSubtotals="1" fieldPosition="0">
        <references count="1">
          <reference field="0" count="1">
            <x v="8"/>
          </reference>
        </references>
      </pivotArea>
    </format>
    <format dxfId="82">
      <pivotArea collapsedLevelsAreSubtotals="1" fieldPosition="0">
        <references count="1">
          <reference field="0" count="1">
            <x v="9"/>
          </reference>
        </references>
      </pivotArea>
    </format>
    <format dxfId="83">
      <pivotArea collapsedLevelsAreSubtotals="1" fieldPosition="0">
        <references count="1">
          <reference field="0" count="1">
            <x v="10"/>
          </reference>
        </references>
      </pivotArea>
    </format>
    <format dxfId="84">
      <pivotArea collapsedLevelsAreSubtotals="1" fieldPosition="0">
        <references count="1">
          <reference field="0" count="1">
            <x v="11"/>
          </reference>
        </references>
      </pivotArea>
    </format>
    <format dxfId="85">
      <pivotArea collapsedLevelsAreSubtotals="1" fieldPosition="0">
        <references count="1">
          <reference field="0" count="1">
            <x v="12"/>
          </reference>
        </references>
      </pivotArea>
    </format>
    <format dxfId="86">
      <pivotArea dataOnly="0" labelOnly="1" fieldPosition="0">
        <references count="1">
          <reference field="0" count="0"/>
        </references>
      </pivotArea>
    </format>
    <format dxfId="87">
      <pivotArea collapsedLevelsAreSubtotals="1" fieldPosition="0">
        <references count="1">
          <reference field="0" count="1">
            <x v="0"/>
          </reference>
        </references>
      </pivotArea>
    </format>
    <format dxfId="88">
      <pivotArea collapsedLevelsAreSubtotals="1" fieldPosition="0">
        <references count="1">
          <reference field="0" count="1">
            <x v="1"/>
          </reference>
        </references>
      </pivotArea>
    </format>
    <format dxfId="89">
      <pivotArea collapsedLevelsAreSubtotals="1" fieldPosition="0">
        <references count="1">
          <reference field="0" count="1">
            <x v="2"/>
          </reference>
        </references>
      </pivotArea>
    </format>
    <format dxfId="90">
      <pivotArea collapsedLevelsAreSubtotals="1" fieldPosition="0">
        <references count="1">
          <reference field="0" count="1">
            <x v="3"/>
          </reference>
        </references>
      </pivotArea>
    </format>
    <format dxfId="91">
      <pivotArea collapsedLevelsAreSubtotals="1" fieldPosition="0">
        <references count="1">
          <reference field="0" count="1">
            <x v="4"/>
          </reference>
        </references>
      </pivotArea>
    </format>
    <format dxfId="92">
      <pivotArea collapsedLevelsAreSubtotals="1" fieldPosition="0">
        <references count="1">
          <reference field="0" count="1">
            <x v="5"/>
          </reference>
        </references>
      </pivotArea>
    </format>
    <format dxfId="93">
      <pivotArea collapsedLevelsAreSubtotals="1" fieldPosition="0">
        <references count="1">
          <reference field="0" count="1">
            <x v="6"/>
          </reference>
        </references>
      </pivotArea>
    </format>
    <format dxfId="94">
      <pivotArea collapsedLevelsAreSubtotals="1" fieldPosition="0">
        <references count="1">
          <reference field="0" count="1">
            <x v="7"/>
          </reference>
        </references>
      </pivotArea>
    </format>
    <format dxfId="95">
      <pivotArea collapsedLevelsAreSubtotals="1" fieldPosition="0">
        <references count="1">
          <reference field="0" count="1">
            <x v="8"/>
          </reference>
        </references>
      </pivotArea>
    </format>
    <format dxfId="96">
      <pivotArea collapsedLevelsAreSubtotals="1" fieldPosition="0">
        <references count="1">
          <reference field="0" count="1">
            <x v="9"/>
          </reference>
        </references>
      </pivotArea>
    </format>
    <format dxfId="97">
      <pivotArea collapsedLevelsAreSubtotals="1" fieldPosition="0">
        <references count="1">
          <reference field="0" count="1">
            <x v="10"/>
          </reference>
        </references>
      </pivotArea>
    </format>
    <format dxfId="98">
      <pivotArea collapsedLevelsAreSubtotals="1" fieldPosition="0">
        <references count="1">
          <reference field="0" count="1">
            <x v="11"/>
          </reference>
        </references>
      </pivotArea>
    </format>
    <format dxfId="99">
      <pivotArea collapsedLevelsAreSubtotals="1" fieldPosition="0">
        <references count="1">
          <reference field="0" count="1">
            <x v="12"/>
          </reference>
        </references>
      </pivotArea>
    </format>
    <format dxfId="100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1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fieldListSortAscending="1">
  <location ref="A1:H71" firstHeaderRow="1" firstDataRow="2" firstDataCol="1"/>
  <pivotFields count="10">
    <pivotField axis="axisRow" showAll="0">
      <items count="15">
        <item x="0"/>
        <item x="1"/>
        <item x="2"/>
        <item x="4"/>
        <item x="5"/>
        <item x="7"/>
        <item x="9"/>
        <item x="10"/>
        <item x="11"/>
        <item x="12"/>
        <item x="13"/>
        <item x="8"/>
        <item x="6"/>
        <item x="3"/>
        <item t="default"/>
      </items>
    </pivotField>
    <pivotField axis="axisRow" showAll="0" sortType="descending" defaultSubtotal="0">
      <items count="4">
        <item sd="0" x="3"/>
        <item x="0"/>
        <item x="1"/>
        <item x="2"/>
      </items>
    </pivotField>
    <pivotField axis="axisRow" showAll="0" sumSubtotal="1">
      <items count="6">
        <item x="3"/>
        <item x="0"/>
        <item x="1"/>
        <item x="4"/>
        <item x="2"/>
        <item t="sum"/>
      </items>
    </pivotField>
    <pivotField axis="axisRow" showAll="0" defaultSubtotal="0">
      <items count="17">
        <item x="3"/>
        <item x="7"/>
        <item x="8"/>
        <item x="4"/>
        <item x="13"/>
        <item x="1"/>
        <item x="16"/>
        <item x="6"/>
        <item x="11"/>
        <item x="12"/>
        <item x="2"/>
        <item x="9"/>
        <item x="14"/>
        <item x="10"/>
        <item x="0"/>
        <item x="15"/>
        <item x="5"/>
      </items>
    </pivotField>
    <pivotField showAll="0"/>
    <pivotField axis="axisCol" showAll="0" defaultSubtotal="0">
      <items count="6">
        <item x="3"/>
        <item x="1"/>
        <item x="0"/>
        <item x="2"/>
        <item x="5"/>
        <item x="4"/>
      </items>
    </pivotField>
    <pivotField dataField="1" showAll="0"/>
    <pivotField showAll="0"/>
    <pivotField showAll="0"/>
    <pivotField showAll="0"/>
  </pivotFields>
  <rowFields count="4">
    <field x="1"/>
    <field x="2"/>
    <field x="3"/>
    <field x="0"/>
  </rowFields>
  <rowItems count="69">
    <i>
      <x/>
    </i>
    <i>
      <x v="1"/>
    </i>
    <i r="1">
      <x v="1"/>
    </i>
    <i r="2">
      <x v="5"/>
    </i>
    <i r="3">
      <x v="1"/>
    </i>
    <i r="3">
      <x v="5"/>
    </i>
    <i r="3">
      <x v="7"/>
    </i>
    <i r="2">
      <x v="7"/>
    </i>
    <i r="3">
      <x v="2"/>
    </i>
    <i r="3">
      <x v="5"/>
    </i>
    <i r="3">
      <x v="6"/>
    </i>
    <i r="3">
      <x v="13"/>
    </i>
    <i r="2">
      <x v="8"/>
    </i>
    <i r="3">
      <x v="5"/>
    </i>
    <i r="3">
      <x v="6"/>
    </i>
    <i r="3">
      <x v="7"/>
    </i>
    <i r="2">
      <x v="9"/>
    </i>
    <i r="3">
      <x v="7"/>
    </i>
    <i r="2">
      <x v="10"/>
    </i>
    <i r="3">
      <x v="1"/>
    </i>
    <i r="3">
      <x v="5"/>
    </i>
    <i r="3">
      <x v="7"/>
    </i>
    <i r="2">
      <x v="14"/>
    </i>
    <i r="3">
      <x/>
    </i>
    <i r="3">
      <x v="6"/>
    </i>
    <i r="1">
      <x v="2"/>
    </i>
    <i r="2">
      <x/>
    </i>
    <i r="3">
      <x v="1"/>
    </i>
    <i r="3">
      <x v="2"/>
    </i>
    <i r="3">
      <x v="5"/>
    </i>
    <i r="3">
      <x v="12"/>
    </i>
    <i r="2">
      <x v="1"/>
    </i>
    <i r="3">
      <x v="2"/>
    </i>
    <i r="3">
      <x v="5"/>
    </i>
    <i r="2">
      <x v="3"/>
    </i>
    <i r="3">
      <x v="1"/>
    </i>
    <i r="3">
      <x v="2"/>
    </i>
    <i r="3">
      <x v="5"/>
    </i>
    <i r="3">
      <x v="12"/>
    </i>
    <i r="2">
      <x v="4"/>
    </i>
    <i r="3">
      <x v="7"/>
    </i>
    <i>
      <x v="2"/>
    </i>
    <i r="1">
      <x v="4"/>
    </i>
    <i r="2">
      <x v="16"/>
    </i>
    <i r="3">
      <x v="2"/>
    </i>
    <i r="3">
      <x v="4"/>
    </i>
    <i r="3">
      <x v="5"/>
    </i>
    <i r="3">
      <x v="7"/>
    </i>
    <i r="3">
      <x v="8"/>
    </i>
    <i r="3">
      <x v="11"/>
    </i>
    <i>
      <x v="3"/>
    </i>
    <i r="1">
      <x/>
    </i>
    <i r="2">
      <x v="2"/>
    </i>
    <i r="3">
      <x v="3"/>
    </i>
    <i r="2">
      <x v="11"/>
    </i>
    <i r="3">
      <x v="3"/>
    </i>
    <i r="2">
      <x v="12"/>
    </i>
    <i r="3">
      <x v="9"/>
    </i>
    <i r="2">
      <x v="13"/>
    </i>
    <i r="3">
      <x v="3"/>
    </i>
    <i r="3">
      <x v="9"/>
    </i>
    <i r="2">
      <x v="15"/>
    </i>
    <i r="3">
      <x v="9"/>
    </i>
    <i r="2">
      <x v="16"/>
    </i>
    <i r="3">
      <x v="9"/>
    </i>
    <i r="1">
      <x v="3"/>
    </i>
    <i r="2">
      <x v="6"/>
    </i>
    <i r="3">
      <x v="9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NumFam" fld="6" baseField="0" baseItem="0"/>
  </dataFields>
  <formats count="57">
    <format dxfId="2">
      <pivotArea type="origin" dataOnly="0" labelOnly="1" outline="0" fieldPosition="0"/>
    </format>
    <format dxfId="3">
      <pivotArea field="1" type="button" dataOnly="0" labelOnly="1" outline="0" axis="axisRow" fieldPosition="0"/>
    </format>
    <format dxfId="4">
      <pivotArea field="5" type="button" dataOnly="0" labelOnly="1" outline="0" axis="axisCol" fieldPosition="0"/>
    </format>
    <format dxfId="5">
      <pivotArea type="topRight" dataOnly="0" labelOnly="1" outline="0" fieldPosition="0"/>
    </format>
    <format dxfId="6">
      <pivotArea dataOnly="0" labelOnly="1" fieldPosition="0">
        <references count="1">
          <reference field="5" count="0"/>
        </references>
      </pivotArea>
    </format>
    <format dxfId="7">
      <pivotArea dataOnly="0" labelOnly="1" grandCol="1" outline="0" fieldPosition="0"/>
    </format>
    <format dxfId="8">
      <pivotArea type="all" dataOnly="0" outline="0" fieldPosition="0"/>
    </format>
    <format dxfId="9">
      <pivotArea collapsedLevelsAreSubtotals="1" fieldPosition="0">
        <references count="1">
          <reference field="1" count="1">
            <x v="1"/>
          </reference>
        </references>
      </pivotArea>
    </format>
    <format dxfId="10">
      <pivotArea collapsedLevelsAreSubtotals="1" fieldPosition="0">
        <references count="2">
          <reference field="1" count="1" selected="0">
            <x v="1"/>
          </reference>
          <reference field="2" count="2">
            <x v="1"/>
            <x v="2"/>
          </reference>
        </references>
      </pivotArea>
    </format>
    <format dxfId="11">
      <pivotArea collapsedLevelsAreSubtotals="1" fieldPosition="0">
        <references count="1">
          <reference field="1" count="1">
            <x v="2"/>
          </reference>
        </references>
      </pivotArea>
    </format>
    <format dxfId="12">
      <pivotArea collapsedLevelsAreSubtotals="1" fieldPosition="0">
        <references count="2">
          <reference field="1" count="1" selected="0">
            <x v="2"/>
          </reference>
          <reference field="2" count="1">
            <x v="4"/>
          </reference>
        </references>
      </pivotArea>
    </format>
    <format dxfId="13">
      <pivotArea collapsedLevelsAreSubtotals="1" fieldPosition="0">
        <references count="1">
          <reference field="1" count="1">
            <x v="3"/>
          </reference>
        </references>
      </pivotArea>
    </format>
    <format dxfId="14">
      <pivotArea collapsedLevelsAreSubtotals="1" fieldPosition="0">
        <references count="2">
          <reference field="1" count="1" selected="0">
            <x v="3"/>
          </reference>
          <reference field="2" count="2">
            <x v="0"/>
            <x v="3"/>
          </reference>
        </references>
      </pivotArea>
    </format>
    <format dxfId="15">
      <pivotArea dataOnly="0" labelOnly="1" fieldPosition="0">
        <references count="1">
          <reference field="1" count="3">
            <x v="1"/>
            <x v="2"/>
            <x v="3"/>
          </reference>
        </references>
      </pivotArea>
    </format>
    <format dxfId="16">
      <pivotArea dataOnly="0" labelOnly="1" fieldPosition="0">
        <references count="2">
          <reference field="1" count="1" selected="0">
            <x v="1"/>
          </reference>
          <reference field="2" count="0"/>
        </references>
      </pivotArea>
    </format>
    <format dxfId="17">
      <pivotArea collapsedLevelsAreSubtotals="1" fieldPosition="0">
        <references count="2">
          <reference field="1" count="1" selected="0">
            <x v="1"/>
          </reference>
          <reference field="2" count="2">
            <x v="1"/>
            <x v="2"/>
          </reference>
        </references>
      </pivotArea>
    </format>
    <format dxfId="18">
      <pivotArea collapsedLevelsAreSubtotals="1" fieldPosition="0">
        <references count="2">
          <reference field="1" count="1" selected="0">
            <x v="3"/>
          </reference>
          <reference field="2" count="2">
            <x v="0"/>
            <x v="3"/>
          </reference>
        </references>
      </pivotArea>
    </format>
    <format dxfId="19">
      <pivotArea collapsedLevelsAreSubtotals="1" fieldPosition="0">
        <references count="2">
          <reference field="1" count="1" selected="0">
            <x v="1"/>
          </reference>
          <reference field="2" count="2">
            <x v="1"/>
            <x v="2"/>
          </reference>
        </references>
      </pivotArea>
    </format>
    <format dxfId="20">
      <pivotArea collapsedLevelsAreSubtotals="1" fieldPosition="0">
        <references count="2">
          <reference field="1" count="1" selected="0">
            <x v="3"/>
          </reference>
          <reference field="2" count="2">
            <x v="0"/>
            <x v="3"/>
          </reference>
        </references>
      </pivotArea>
    </format>
    <format dxfId="21">
      <pivotArea grandRow="1" outline="0" collapsedLevelsAreSubtotals="1" fieldPosition="0"/>
    </format>
    <format dxfId="22">
      <pivotArea dataOnly="0" labelOnly="1" grandRow="1" outline="0" fieldPosition="0"/>
    </format>
    <format dxfId="23">
      <pivotArea grandRow="1" outline="0" collapsedLevelsAreSubtotals="1" fieldPosition="0"/>
    </format>
    <format dxfId="24">
      <pivotArea dataOnly="0" labelOnly="1" grandRow="1" outline="0" fieldPosition="0"/>
    </format>
    <format dxfId="25">
      <pivotArea grandRow="1" outline="0" collapsedLevelsAreSubtotals="1" fieldPosition="0"/>
    </format>
    <format dxfId="26">
      <pivotArea dataOnly="0" labelOnly="1" grandRow="1" outline="0" fieldPosition="0"/>
    </format>
    <format dxfId="27">
      <pivotArea dataOnly="0" labelOnly="1" fieldPosition="0">
        <references count="1">
          <reference field="5" count="0"/>
        </references>
      </pivotArea>
    </format>
    <format dxfId="28">
      <pivotArea dataOnly="0" labelOnly="1" grandCol="1" outline="0" fieldPosition="0"/>
    </format>
    <format dxfId="29">
      <pivotArea dataOnly="0" labelOnly="1" fieldPosition="0">
        <references count="1">
          <reference field="5" count="0"/>
        </references>
      </pivotArea>
    </format>
    <format dxfId="30">
      <pivotArea dataOnly="0" labelOnly="1" grandCol="1" outline="0" fieldPosition="0"/>
    </format>
    <format dxfId="31">
      <pivotArea field="1" type="button" dataOnly="0" labelOnly="1" outline="0" axis="axisRow" fieldPosition="0"/>
    </format>
    <format dxfId="32">
      <pivotArea dataOnly="0" labelOnly="1" fieldPosition="0">
        <references count="1">
          <reference field="5" count="0"/>
        </references>
      </pivotArea>
    </format>
    <format dxfId="33">
      <pivotArea dataOnly="0" labelOnly="1" grandCol="1" outline="0" fieldPosition="0"/>
    </format>
    <format dxfId="34">
      <pivotArea field="1" type="button" dataOnly="0" labelOnly="1" outline="0" axis="axisRow" fieldPosition="0"/>
    </format>
    <format dxfId="35">
      <pivotArea dataOnly="0" labelOnly="1" fieldPosition="0">
        <references count="1">
          <reference field="5" count="0"/>
        </references>
      </pivotArea>
    </format>
    <format dxfId="36">
      <pivotArea dataOnly="0" labelOnly="1" grandCol="1" outline="0" fieldPosition="0"/>
    </format>
    <format dxfId="37">
      <pivotArea collapsedLevelsAreSubtotals="1" fieldPosition="0">
        <references count="1">
          <reference field="1" count="1">
            <x v="0"/>
          </reference>
        </references>
      </pivotArea>
    </format>
    <format dxfId="38">
      <pivotArea collapsedLevelsAreSubtotals="1" fieldPosition="0">
        <references count="1">
          <reference field="1" count="1">
            <x v="1"/>
          </reference>
        </references>
      </pivotArea>
    </format>
    <format dxfId="39">
      <pivotArea collapsedLevelsAreSubtotals="1" fieldPosition="0">
        <references count="2">
          <reference field="1" count="1" selected="0">
            <x v="1"/>
          </reference>
          <reference field="2" count="1">
            <x v="1"/>
          </reference>
        </references>
      </pivotArea>
    </format>
    <format dxfId="40">
      <pivotArea collapsedLevelsAreSubtotals="1" fieldPosition="0">
        <references count="2">
          <reference field="1" count="1" selected="0">
            <x v="1"/>
          </reference>
          <reference field="2" count="1">
            <x v="2"/>
          </reference>
        </references>
      </pivotArea>
    </format>
    <format dxfId="41">
      <pivotArea collapsedLevelsAreSubtotals="1" fieldPosition="0">
        <references count="1">
          <reference field="1" count="1">
            <x v="2"/>
          </reference>
        </references>
      </pivotArea>
    </format>
    <format dxfId="42">
      <pivotArea collapsedLevelsAreSubtotals="1" fieldPosition="0">
        <references count="2">
          <reference field="1" count="1" selected="0">
            <x v="2"/>
          </reference>
          <reference field="2" count="1">
            <x v="4"/>
          </reference>
        </references>
      </pivotArea>
    </format>
    <format dxfId="43">
      <pivotArea collapsedLevelsAreSubtotals="1" fieldPosition="0">
        <references count="1">
          <reference field="1" count="1">
            <x v="3"/>
          </reference>
        </references>
      </pivotArea>
    </format>
    <format dxfId="44">
      <pivotArea collapsedLevelsAreSubtotals="1" fieldPosition="0">
        <references count="2">
          <reference field="1" count="1" selected="0">
            <x v="3"/>
          </reference>
          <reference field="2" count="1">
            <x v="0"/>
          </reference>
        </references>
      </pivotArea>
    </format>
    <format dxfId="45">
      <pivotArea collapsedLevelsAreSubtotals="1" fieldPosition="0">
        <references count="2">
          <reference field="1" count="1" selected="0">
            <x v="3"/>
          </reference>
          <reference field="2" count="1">
            <x v="3"/>
          </reference>
        </references>
      </pivotArea>
    </format>
    <format dxfId="46">
      <pivotArea collapsedLevelsAreSubtotals="1" fieldPosition="0">
        <references count="1">
          <reference field="1" count="1">
            <x v="0"/>
          </reference>
        </references>
      </pivotArea>
    </format>
    <format dxfId="47">
      <pivotArea collapsedLevelsAreSubtotals="1" fieldPosition="0">
        <references count="1">
          <reference field="1" count="1">
            <x v="1"/>
          </reference>
        </references>
      </pivotArea>
    </format>
    <format dxfId="48">
      <pivotArea collapsedLevelsAreSubtotals="1" fieldPosition="0">
        <references count="2">
          <reference field="1" count="1" selected="0">
            <x v="1"/>
          </reference>
          <reference field="2" count="1">
            <x v="1"/>
          </reference>
        </references>
      </pivotArea>
    </format>
    <format dxfId="49">
      <pivotArea collapsedLevelsAreSubtotals="1" fieldPosition="0">
        <references count="2">
          <reference field="1" count="1" selected="0">
            <x v="1"/>
          </reference>
          <reference field="2" count="1">
            <x v="2"/>
          </reference>
        </references>
      </pivotArea>
    </format>
    <format dxfId="50">
      <pivotArea collapsedLevelsAreSubtotals="1" fieldPosition="0">
        <references count="1">
          <reference field="1" count="1">
            <x v="2"/>
          </reference>
        </references>
      </pivotArea>
    </format>
    <format dxfId="51">
      <pivotArea collapsedLevelsAreSubtotals="1" fieldPosition="0">
        <references count="2">
          <reference field="1" count="1" selected="0">
            <x v="2"/>
          </reference>
          <reference field="2" count="1">
            <x v="4"/>
          </reference>
        </references>
      </pivotArea>
    </format>
    <format dxfId="52">
      <pivotArea collapsedLevelsAreSubtotals="1" fieldPosition="0">
        <references count="1">
          <reference field="1" count="1">
            <x v="3"/>
          </reference>
        </references>
      </pivotArea>
    </format>
    <format dxfId="53">
      <pivotArea collapsedLevelsAreSubtotals="1" fieldPosition="0">
        <references count="2">
          <reference field="1" count="1" selected="0">
            <x v="3"/>
          </reference>
          <reference field="2" count="1">
            <x v="0"/>
          </reference>
        </references>
      </pivotArea>
    </format>
    <format dxfId="54">
      <pivotArea collapsedLevelsAreSubtotals="1" fieldPosition="0">
        <references count="2">
          <reference field="1" count="1" selected="0">
            <x v="3"/>
          </reference>
          <reference field="2" count="1">
            <x v="3"/>
          </reference>
        </references>
      </pivotArea>
    </format>
    <format dxfId="55">
      <pivotArea dataOnly="0" labelOnly="1" fieldPosition="0">
        <references count="1">
          <reference field="1" count="0"/>
        </references>
      </pivotArea>
    </format>
    <format dxfId="56">
      <pivotArea dataOnly="0" labelOnly="1" fieldPosition="0">
        <references count="2">
          <reference field="1" count="1" selected="0">
            <x v="1"/>
          </reference>
          <reference field="2" count="0"/>
        </references>
      </pivotArea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fieldPosition="0">
        <references count="2">
          <reference field="1" count="1" selected="0">
            <x v="1"/>
          </reference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W32"/>
  <sheetViews>
    <sheetView tabSelected="1" workbookViewId="0">
      <selection activeCell="M6" sqref="M6"/>
    </sheetView>
  </sheetViews>
  <sheetFormatPr baseColWidth="10" defaultRowHeight="14" x14ac:dyDescent="0"/>
  <cols>
    <col min="1" max="1" width="16.1640625" customWidth="1"/>
    <col min="2" max="2" width="16.33203125" customWidth="1"/>
    <col min="3" max="3" width="11.1640625" style="1" bestFit="1" customWidth="1"/>
    <col min="4" max="4" width="7.83203125" bestFit="1" customWidth="1"/>
    <col min="5" max="5" width="10.33203125" bestFit="1" customWidth="1"/>
    <col min="6" max="6" width="10.33203125" customWidth="1"/>
    <col min="7" max="7" width="6" style="10" bestFit="1" customWidth="1"/>
    <col min="8" max="8" width="10.1640625" style="1" bestFit="1" customWidth="1"/>
    <col min="9" max="9" width="7.5" style="1" bestFit="1" customWidth="1"/>
    <col min="10" max="10" width="8.6640625" style="1" customWidth="1"/>
    <col min="11" max="11" width="9.83203125" style="1" bestFit="1" customWidth="1"/>
    <col min="12" max="12" width="7.5" customWidth="1"/>
    <col min="13" max="13" width="10.83203125" style="3"/>
  </cols>
  <sheetData>
    <row r="1" spans="1:13" ht="65" customHeight="1">
      <c r="E1" s="2"/>
      <c r="F1" s="2"/>
      <c r="G1" s="2"/>
      <c r="H1" s="2"/>
    </row>
    <row r="2" spans="1:13" s="5" customFormat="1" ht="18" customHeight="1">
      <c r="A2" s="4" t="s">
        <v>0</v>
      </c>
      <c r="B2" s="5" t="s">
        <v>1</v>
      </c>
      <c r="C2" s="6"/>
      <c r="G2" s="7"/>
      <c r="H2" s="6"/>
      <c r="I2" s="6"/>
      <c r="J2" s="6"/>
      <c r="K2" s="6"/>
      <c r="M2" s="8"/>
    </row>
    <row r="3" spans="1:13" ht="6" customHeight="1">
      <c r="B3" s="9"/>
    </row>
    <row r="4" spans="1:13">
      <c r="C4"/>
      <c r="F4" s="11" t="s">
        <v>2</v>
      </c>
      <c r="G4" s="11"/>
      <c r="H4" s="11" t="s">
        <v>3</v>
      </c>
      <c r="I4"/>
      <c r="J4"/>
      <c r="K4"/>
    </row>
    <row r="5" spans="1:13" ht="18" customHeight="1">
      <c r="C5"/>
      <c r="E5" s="9" t="s">
        <v>4</v>
      </c>
      <c r="F5" s="6">
        <v>131999</v>
      </c>
      <c r="H5" s="6">
        <v>207718</v>
      </c>
      <c r="I5"/>
      <c r="J5"/>
      <c r="K5"/>
      <c r="M5"/>
    </row>
    <row r="6" spans="1:13" ht="18" customHeight="1">
      <c r="C6"/>
      <c r="E6" s="9" t="s">
        <v>5</v>
      </c>
      <c r="F6" s="6">
        <v>112106</v>
      </c>
      <c r="G6"/>
      <c r="H6" s="6">
        <v>112106</v>
      </c>
      <c r="I6"/>
      <c r="J6"/>
      <c r="K6"/>
    </row>
    <row r="7" spans="1:13" ht="18" customHeight="1">
      <c r="C7"/>
      <c r="E7" s="9" t="s">
        <v>6</v>
      </c>
      <c r="F7" s="6">
        <v>19893</v>
      </c>
      <c r="G7"/>
      <c r="H7" s="6">
        <v>95612</v>
      </c>
      <c r="I7"/>
      <c r="J7"/>
      <c r="K7"/>
    </row>
    <row r="8" spans="1:13" ht="18" customHeight="1">
      <c r="A8" s="12"/>
      <c r="B8" s="13"/>
      <c r="C8" s="14"/>
    </row>
    <row r="9" spans="1:13" s="5" customFormat="1" ht="18" customHeight="1">
      <c r="A9" s="15" t="s">
        <v>7</v>
      </c>
      <c r="B9" s="15"/>
      <c r="C9" s="16"/>
      <c r="D9" s="17" t="s">
        <v>8</v>
      </c>
      <c r="E9" s="17"/>
      <c r="F9" s="17"/>
      <c r="G9" s="17"/>
      <c r="H9" s="18" t="s">
        <v>9</v>
      </c>
      <c r="I9" s="18"/>
      <c r="J9" s="18"/>
      <c r="K9" s="18"/>
      <c r="L9" s="18"/>
      <c r="M9" s="19" t="s">
        <v>10</v>
      </c>
    </row>
    <row r="10" spans="1:13" s="22" customFormat="1" ht="56">
      <c r="A10" s="20" t="s">
        <v>11</v>
      </c>
      <c r="B10" s="20" t="s">
        <v>12</v>
      </c>
      <c r="C10" s="21" t="s">
        <v>13</v>
      </c>
      <c r="D10" s="22" t="s">
        <v>14</v>
      </c>
      <c r="E10" s="22" t="s">
        <v>15</v>
      </c>
      <c r="F10" s="22" t="s">
        <v>16</v>
      </c>
      <c r="G10" s="23" t="s">
        <v>17</v>
      </c>
      <c r="H10" s="24" t="s">
        <v>18</v>
      </c>
      <c r="I10" s="24" t="s">
        <v>19</v>
      </c>
      <c r="J10" s="24" t="s">
        <v>16</v>
      </c>
      <c r="K10" s="24" t="s">
        <v>20</v>
      </c>
      <c r="L10" s="22" t="s">
        <v>17</v>
      </c>
      <c r="M10" s="24" t="s">
        <v>21</v>
      </c>
    </row>
    <row r="11" spans="1:13" s="29" customFormat="1" ht="14" customHeight="1">
      <c r="A11" s="25"/>
      <c r="B11" s="25"/>
      <c r="C11" s="26" t="s">
        <v>22</v>
      </c>
      <c r="D11" s="26" t="s">
        <v>22</v>
      </c>
      <c r="E11" s="26" t="s">
        <v>22</v>
      </c>
      <c r="F11" s="26" t="s">
        <v>22</v>
      </c>
      <c r="G11" s="27"/>
      <c r="H11" s="28" t="s">
        <v>23</v>
      </c>
      <c r="I11" s="28" t="s">
        <v>23</v>
      </c>
      <c r="J11" s="28" t="s">
        <v>23</v>
      </c>
      <c r="K11" s="28" t="s">
        <v>23</v>
      </c>
      <c r="M11" s="30"/>
    </row>
    <row r="12" spans="1:13" ht="14" customHeight="1">
      <c r="A12" s="31"/>
      <c r="B12" s="32"/>
      <c r="C12" s="26" t="s">
        <v>24</v>
      </c>
      <c r="D12" s="29" t="s">
        <v>25</v>
      </c>
      <c r="E12" s="29" t="s">
        <v>25</v>
      </c>
      <c r="F12" s="29" t="s">
        <v>25</v>
      </c>
      <c r="H12" s="29" t="s">
        <v>25</v>
      </c>
      <c r="I12" s="29" t="s">
        <v>25</v>
      </c>
      <c r="J12" s="29" t="s">
        <v>25</v>
      </c>
      <c r="K12" s="29" t="s">
        <v>26</v>
      </c>
    </row>
    <row r="13" spans="1:13" ht="14" customHeight="1">
      <c r="A13" s="33"/>
      <c r="B13" s="33"/>
      <c r="C13" s="14"/>
      <c r="D13" s="1"/>
      <c r="E13" s="1"/>
      <c r="F13" s="1"/>
    </row>
    <row r="14" spans="1:13" ht="14" customHeight="1">
      <c r="A14" s="34" t="s">
        <v>27</v>
      </c>
      <c r="B14" s="33" t="s">
        <v>28</v>
      </c>
      <c r="C14" s="14">
        <v>87590</v>
      </c>
      <c r="D14" s="35">
        <v>93</v>
      </c>
      <c r="E14" s="1">
        <v>102</v>
      </c>
      <c r="F14" s="1">
        <v>195</v>
      </c>
      <c r="G14" s="10">
        <v>2.226281538988469E-3</v>
      </c>
      <c r="H14" s="1">
        <v>5859</v>
      </c>
      <c r="I14" s="1">
        <v>12810</v>
      </c>
      <c r="J14" s="1">
        <v>18669</v>
      </c>
      <c r="K14" s="1">
        <v>18669</v>
      </c>
      <c r="L14" s="36">
        <v>0.21314076949423449</v>
      </c>
      <c r="M14" s="3">
        <v>18474</v>
      </c>
    </row>
    <row r="15" spans="1:13" ht="14" customHeight="1">
      <c r="A15" s="34" t="s">
        <v>27</v>
      </c>
      <c r="B15" s="33" t="s">
        <v>29</v>
      </c>
      <c r="C15" s="14">
        <v>24162.6</v>
      </c>
      <c r="D15" s="35">
        <v>0</v>
      </c>
      <c r="E15" s="1">
        <v>25</v>
      </c>
      <c r="F15" s="1">
        <v>25</v>
      </c>
      <c r="G15" s="10">
        <v>1.0346568663968283E-3</v>
      </c>
      <c r="H15" s="1">
        <v>1</v>
      </c>
      <c r="I15" s="1">
        <v>5</v>
      </c>
      <c r="J15" s="1">
        <v>6</v>
      </c>
      <c r="K15" s="1">
        <v>6</v>
      </c>
      <c r="L15" s="36">
        <v>2.4831764793523879E-4</v>
      </c>
      <c r="M15" s="3">
        <v>19</v>
      </c>
    </row>
    <row r="16" spans="1:13" ht="14" customHeight="1">
      <c r="A16" s="34" t="s">
        <v>27</v>
      </c>
      <c r="B16" s="37" t="s">
        <v>30</v>
      </c>
      <c r="C16" s="14">
        <v>80310.400000000009</v>
      </c>
      <c r="D16" s="35">
        <v>0</v>
      </c>
      <c r="E16" s="1">
        <v>0</v>
      </c>
      <c r="F16" s="1">
        <v>0</v>
      </c>
      <c r="G16" s="10">
        <v>0</v>
      </c>
      <c r="H16" s="1">
        <v>10</v>
      </c>
      <c r="I16" s="1">
        <v>577</v>
      </c>
      <c r="J16" s="1">
        <v>587</v>
      </c>
      <c r="K16" s="1">
        <v>587</v>
      </c>
      <c r="L16" s="36">
        <v>7.3091405347252654E-3</v>
      </c>
      <c r="M16" s="3">
        <v>587</v>
      </c>
    </row>
    <row r="17" spans="1:13" ht="14" customHeight="1">
      <c r="A17" s="34" t="s">
        <v>27</v>
      </c>
      <c r="B17" s="37" t="s">
        <v>31</v>
      </c>
      <c r="C17" s="14">
        <v>96798.199999999983</v>
      </c>
      <c r="D17" s="35">
        <v>1051</v>
      </c>
      <c r="E17" s="1">
        <v>6165</v>
      </c>
      <c r="F17" s="1">
        <v>7216</v>
      </c>
      <c r="G17" s="10">
        <v>7.4546840747038698E-2</v>
      </c>
      <c r="H17" s="1">
        <v>12021</v>
      </c>
      <c r="I17" s="1">
        <v>11743</v>
      </c>
      <c r="J17" s="1">
        <v>23764</v>
      </c>
      <c r="K17" s="1">
        <v>23764</v>
      </c>
      <c r="L17" s="36">
        <v>0.24550043285928874</v>
      </c>
      <c r="M17" s="3">
        <v>16548</v>
      </c>
    </row>
    <row r="18" spans="1:13" ht="14" customHeight="1">
      <c r="A18" s="34" t="s">
        <v>27</v>
      </c>
      <c r="B18" s="37" t="s">
        <v>32</v>
      </c>
      <c r="C18" s="14">
        <v>102195.99999999999</v>
      </c>
      <c r="D18" s="35">
        <v>444</v>
      </c>
      <c r="E18" s="1">
        <v>65</v>
      </c>
      <c r="F18" s="1">
        <v>509</v>
      </c>
      <c r="G18" s="10">
        <v>4.980625464793143E-3</v>
      </c>
      <c r="H18" s="1">
        <v>22</v>
      </c>
      <c r="I18" s="1">
        <v>71</v>
      </c>
      <c r="J18" s="1">
        <v>93</v>
      </c>
      <c r="K18" s="1">
        <v>93</v>
      </c>
      <c r="L18" s="36">
        <v>9.1001604759481788E-4</v>
      </c>
      <c r="M18" s="3">
        <v>416</v>
      </c>
    </row>
    <row r="19" spans="1:13" s="5" customFormat="1" ht="14" customHeight="1">
      <c r="A19" s="38"/>
      <c r="B19" s="39" t="s">
        <v>33</v>
      </c>
      <c r="C19" s="40">
        <v>391057.19999999995</v>
      </c>
      <c r="D19" s="41">
        <v>1588</v>
      </c>
      <c r="E19" s="6">
        <v>6357</v>
      </c>
      <c r="F19" s="6">
        <v>7945</v>
      </c>
      <c r="G19" s="7">
        <v>2.0316720929828169E-2</v>
      </c>
      <c r="H19" s="6">
        <v>17913</v>
      </c>
      <c r="I19" s="6">
        <v>25206</v>
      </c>
      <c r="J19" s="6">
        <v>43119</v>
      </c>
      <c r="K19" s="6">
        <v>43119</v>
      </c>
      <c r="L19" s="42">
        <v>0.11026264188461433</v>
      </c>
      <c r="M19" s="8">
        <v>35174</v>
      </c>
    </row>
    <row r="20" spans="1:13" ht="14" customHeight="1">
      <c r="A20" s="34"/>
      <c r="B20" s="33"/>
      <c r="C20" s="14"/>
      <c r="D20" s="35"/>
      <c r="E20" s="1"/>
      <c r="F20" s="1"/>
      <c r="L20" s="36"/>
    </row>
    <row r="21" spans="1:13" ht="14" customHeight="1">
      <c r="A21" s="34" t="s">
        <v>34</v>
      </c>
      <c r="B21" s="37" t="s">
        <v>35</v>
      </c>
      <c r="C21" s="14">
        <v>97220.800000000003</v>
      </c>
      <c r="D21" s="35">
        <v>0</v>
      </c>
      <c r="E21" s="1">
        <v>44887</v>
      </c>
      <c r="F21" s="1">
        <v>44887</v>
      </c>
      <c r="G21" s="10">
        <v>0.46170161117785491</v>
      </c>
      <c r="H21" s="1">
        <v>11322</v>
      </c>
      <c r="I21" s="1">
        <v>5298</v>
      </c>
      <c r="J21" s="1">
        <v>16620</v>
      </c>
      <c r="K21" s="1">
        <v>26620</v>
      </c>
      <c r="L21" s="36">
        <v>0.27380971973075718</v>
      </c>
      <c r="M21" s="3">
        <v>18267</v>
      </c>
    </row>
    <row r="22" spans="1:13" ht="14" customHeight="1">
      <c r="A22" s="34" t="s">
        <v>34</v>
      </c>
      <c r="B22" s="37" t="s">
        <v>36</v>
      </c>
      <c r="C22" s="14">
        <v>292203.2</v>
      </c>
      <c r="D22" s="35">
        <v>0</v>
      </c>
      <c r="E22" s="1">
        <v>1003</v>
      </c>
      <c r="F22" s="1">
        <v>1003</v>
      </c>
      <c r="G22" s="10">
        <v>3.432542833206481E-3</v>
      </c>
      <c r="H22" s="1">
        <v>101</v>
      </c>
      <c r="I22" s="1">
        <v>288</v>
      </c>
      <c r="J22" s="1">
        <v>389</v>
      </c>
      <c r="K22" s="1">
        <v>389</v>
      </c>
      <c r="L22" s="36">
        <v>1.3312653660192632E-3</v>
      </c>
      <c r="M22" s="3">
        <v>614</v>
      </c>
    </row>
    <row r="23" spans="1:13" ht="14" customHeight="1">
      <c r="A23" s="34" t="s">
        <v>34</v>
      </c>
      <c r="B23" s="37" t="s">
        <v>37</v>
      </c>
      <c r="C23" s="14">
        <v>134702.19999999998</v>
      </c>
      <c r="D23" s="35">
        <v>0</v>
      </c>
      <c r="E23" s="1">
        <v>33263</v>
      </c>
      <c r="F23" s="1">
        <v>33263</v>
      </c>
      <c r="G23" s="10">
        <v>0.2469373180245015</v>
      </c>
      <c r="H23" s="1">
        <v>102</v>
      </c>
      <c r="I23" s="1">
        <v>2862</v>
      </c>
      <c r="J23" s="1">
        <v>2964</v>
      </c>
      <c r="K23" s="1">
        <v>2964</v>
      </c>
      <c r="L23" s="36">
        <v>2.2004094959102379E-2</v>
      </c>
      <c r="M23" s="3">
        <v>30299</v>
      </c>
    </row>
    <row r="24" spans="1:13" ht="14" customHeight="1">
      <c r="A24" s="34" t="s">
        <v>34</v>
      </c>
      <c r="B24" s="37" t="s">
        <v>38</v>
      </c>
      <c r="C24" s="14">
        <v>127473.2</v>
      </c>
      <c r="D24" s="35">
        <v>2676</v>
      </c>
      <c r="E24" s="1">
        <v>117944</v>
      </c>
      <c r="F24" s="1">
        <v>120620</v>
      </c>
      <c r="G24" s="10">
        <v>0.94623811122651669</v>
      </c>
      <c r="H24" s="1">
        <v>24685</v>
      </c>
      <c r="I24" s="1">
        <v>34222</v>
      </c>
      <c r="J24" s="1">
        <v>58907</v>
      </c>
      <c r="K24" s="1">
        <v>58907</v>
      </c>
      <c r="L24" s="36">
        <v>0.462112820577188</v>
      </c>
      <c r="M24" s="3">
        <v>61713</v>
      </c>
    </row>
    <row r="25" spans="1:13" s="5" customFormat="1" ht="14" customHeight="1">
      <c r="A25" s="38"/>
      <c r="B25" s="39" t="s">
        <v>33</v>
      </c>
      <c r="C25" s="40">
        <v>651599.39999999991</v>
      </c>
      <c r="D25" s="41">
        <v>2676</v>
      </c>
      <c r="E25" s="6">
        <v>197097</v>
      </c>
      <c r="F25" s="6">
        <v>199773</v>
      </c>
      <c r="G25" s="7">
        <v>0.30658868010007378</v>
      </c>
      <c r="H25" s="6">
        <v>36210</v>
      </c>
      <c r="I25" s="6">
        <v>42670</v>
      </c>
      <c r="J25" s="6">
        <v>78880</v>
      </c>
      <c r="K25" s="6">
        <v>88880</v>
      </c>
      <c r="L25" s="42">
        <v>0.13640282664471454</v>
      </c>
      <c r="M25" s="8">
        <v>110893</v>
      </c>
    </row>
    <row r="26" spans="1:13" ht="14" customHeight="1">
      <c r="A26" s="33"/>
      <c r="B26" s="33"/>
      <c r="C26" s="14"/>
      <c r="D26" s="35"/>
      <c r="E26" s="1"/>
      <c r="F26" s="1"/>
      <c r="L26" s="36"/>
    </row>
    <row r="27" spans="1:13" s="5" customFormat="1" ht="14" customHeight="1">
      <c r="A27" s="43"/>
      <c r="B27" s="39" t="s">
        <v>39</v>
      </c>
      <c r="C27" s="40">
        <v>1042656.5999999999</v>
      </c>
      <c r="D27" s="44">
        <v>4264</v>
      </c>
      <c r="E27" s="6">
        <v>203454</v>
      </c>
      <c r="F27" s="6">
        <v>207718</v>
      </c>
      <c r="G27" s="7">
        <v>0.19921995410569504</v>
      </c>
      <c r="H27" s="6">
        <v>54123</v>
      </c>
      <c r="I27" s="6">
        <v>67876</v>
      </c>
      <c r="J27" s="6">
        <v>121999</v>
      </c>
      <c r="K27" s="6">
        <v>131999</v>
      </c>
      <c r="L27" s="42">
        <v>0.12659872867059013</v>
      </c>
      <c r="M27" s="8">
        <v>75719</v>
      </c>
    </row>
    <row r="28" spans="1:13" ht="18" customHeight="1">
      <c r="A28" s="12"/>
      <c r="B28" s="13" t="s">
        <v>40</v>
      </c>
      <c r="C28" s="40">
        <v>5213282.9999999991</v>
      </c>
      <c r="D28" s="1"/>
      <c r="E28" s="1"/>
      <c r="F28" s="1"/>
    </row>
    <row r="29" spans="1:13">
      <c r="C29" s="45"/>
      <c r="D29" s="46"/>
      <c r="E29" s="46"/>
      <c r="F29" s="46"/>
      <c r="G29" s="47"/>
      <c r="H29" s="45"/>
      <c r="I29" s="45"/>
      <c r="J29" s="45"/>
      <c r="K29" s="45"/>
    </row>
    <row r="30" spans="1:13">
      <c r="A30" s="48" t="s">
        <v>41</v>
      </c>
      <c r="B30" t="s">
        <v>42</v>
      </c>
    </row>
    <row r="31" spans="1:13">
      <c r="A31" s="48" t="s">
        <v>43</v>
      </c>
      <c r="B31" t="s">
        <v>44</v>
      </c>
    </row>
    <row r="32" spans="1:13" ht="33" customHeight="1">
      <c r="A32" s="48" t="s">
        <v>45</v>
      </c>
      <c r="B32" s="49" t="s">
        <v>46</v>
      </c>
      <c r="C32" s="49"/>
      <c r="D32" s="49"/>
      <c r="E32" s="49"/>
      <c r="F32" s="49"/>
      <c r="G32" s="49"/>
      <c r="H32" s="49"/>
      <c r="I32" s="49"/>
      <c r="J32" s="49"/>
      <c r="K32" s="49"/>
    </row>
  </sheetData>
  <mergeCells count="4">
    <mergeCell ref="A9:B9"/>
    <mergeCell ref="D9:G9"/>
    <mergeCell ref="H9:L9"/>
    <mergeCell ref="B32:K32"/>
  </mergeCells>
  <phoneticPr fontId="15" type="noConversion"/>
  <printOptions horizontalCentered="1" verticalCentered="1"/>
  <pageMargins left="0.2" right="0.2" top="0.2" bottom="0.2" header="0.2" footer="0.2"/>
  <pageSetup scale="91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W132"/>
  <sheetViews>
    <sheetView workbookViewId="0">
      <selection activeCell="O23" sqref="A1:XFD1048576"/>
    </sheetView>
  </sheetViews>
  <sheetFormatPr baseColWidth="10" defaultRowHeight="14" x14ac:dyDescent="0"/>
  <cols>
    <col min="1" max="1" width="16.1640625" customWidth="1"/>
    <col min="2" max="2" width="16.33203125" customWidth="1"/>
    <col min="3" max="3" width="11.1640625" style="1" bestFit="1" customWidth="1"/>
    <col min="4" max="4" width="7.83203125" bestFit="1" customWidth="1"/>
    <col min="5" max="5" width="10.33203125" bestFit="1" customWidth="1"/>
    <col min="6" max="6" width="10.33203125" customWidth="1"/>
    <col min="7" max="7" width="6" style="10" bestFit="1" customWidth="1"/>
    <col min="8" max="8" width="10.1640625" style="1" bestFit="1" customWidth="1"/>
    <col min="9" max="9" width="7.5" style="1" bestFit="1" customWidth="1"/>
    <col min="10" max="10" width="8.6640625" style="1" customWidth="1"/>
    <col min="11" max="11" width="9.83203125" style="1" bestFit="1" customWidth="1"/>
    <col min="12" max="12" width="7.5" customWidth="1"/>
  </cols>
  <sheetData>
    <row r="1" spans="1:13" ht="65" customHeight="1">
      <c r="E1" s="2"/>
      <c r="F1" s="2"/>
      <c r="G1" s="2"/>
      <c r="H1" s="2"/>
    </row>
    <row r="2" spans="1:13" s="5" customFormat="1" ht="18" customHeight="1">
      <c r="A2" s="4" t="s">
        <v>0</v>
      </c>
      <c r="B2" s="5" t="s">
        <v>1</v>
      </c>
      <c r="C2" s="6"/>
      <c r="G2" s="7"/>
      <c r="H2" s="6"/>
      <c r="I2" s="6"/>
      <c r="J2" s="6"/>
      <c r="K2" s="6"/>
    </row>
    <row r="3" spans="1:13" ht="6" customHeight="1">
      <c r="B3" s="9"/>
    </row>
    <row r="4" spans="1:13" ht="18" customHeight="1">
      <c r="A4" s="15" t="s">
        <v>7</v>
      </c>
      <c r="B4" s="15"/>
      <c r="C4" s="40"/>
      <c r="D4" s="17" t="s">
        <v>8</v>
      </c>
      <c r="E4" s="17"/>
      <c r="F4" s="17"/>
      <c r="G4" s="17"/>
      <c r="H4" s="18" t="s">
        <v>9</v>
      </c>
      <c r="I4" s="18"/>
      <c r="J4" s="18"/>
      <c r="K4" s="18"/>
      <c r="L4" s="18"/>
      <c r="M4" s="19" t="s">
        <v>10</v>
      </c>
    </row>
    <row r="5" spans="1:13" ht="56">
      <c r="A5" s="20" t="s">
        <v>12</v>
      </c>
      <c r="B5" s="20" t="s">
        <v>47</v>
      </c>
      <c r="C5" s="50" t="s">
        <v>13</v>
      </c>
      <c r="D5" s="51" t="s">
        <v>14</v>
      </c>
      <c r="E5" s="51" t="s">
        <v>15</v>
      </c>
      <c r="F5" s="51" t="s">
        <v>16</v>
      </c>
      <c r="G5" s="52" t="s">
        <v>17</v>
      </c>
      <c r="H5" s="19" t="s">
        <v>18</v>
      </c>
      <c r="I5" s="19" t="s">
        <v>19</v>
      </c>
      <c r="J5" s="19" t="s">
        <v>16</v>
      </c>
      <c r="K5" s="19" t="s">
        <v>20</v>
      </c>
      <c r="L5" s="51" t="s">
        <v>17</v>
      </c>
      <c r="M5" s="24" t="s">
        <v>21</v>
      </c>
    </row>
    <row r="6" spans="1:13">
      <c r="A6" s="20"/>
      <c r="B6" s="20"/>
      <c r="C6" s="26" t="s">
        <v>22</v>
      </c>
      <c r="D6" s="26" t="s">
        <v>22</v>
      </c>
      <c r="E6" s="26" t="s">
        <v>22</v>
      </c>
      <c r="F6" s="26" t="s">
        <v>22</v>
      </c>
      <c r="H6" s="28" t="s">
        <v>23</v>
      </c>
      <c r="I6" s="28" t="s">
        <v>23</v>
      </c>
      <c r="J6" s="28" t="s">
        <v>23</v>
      </c>
      <c r="K6" s="28" t="s">
        <v>23</v>
      </c>
    </row>
    <row r="7" spans="1:13">
      <c r="C7" s="26" t="s">
        <v>24</v>
      </c>
      <c r="D7" s="29" t="s">
        <v>25</v>
      </c>
      <c r="E7" s="29" t="s">
        <v>25</v>
      </c>
      <c r="F7" s="29" t="s">
        <v>25</v>
      </c>
      <c r="H7" s="29" t="s">
        <v>25</v>
      </c>
      <c r="I7" s="29" t="s">
        <v>25</v>
      </c>
      <c r="J7" s="29" t="s">
        <v>25</v>
      </c>
      <c r="K7" s="29" t="s">
        <v>26</v>
      </c>
    </row>
    <row r="9" spans="1:13">
      <c r="A9" s="53" t="s">
        <v>32</v>
      </c>
      <c r="B9" s="53" t="s">
        <v>48</v>
      </c>
      <c r="C9" s="1">
        <v>10611.8</v>
      </c>
      <c r="D9">
        <v>0</v>
      </c>
      <c r="E9">
        <v>65</v>
      </c>
      <c r="F9">
        <v>65</v>
      </c>
      <c r="G9" s="10">
        <v>6.1252567896115653E-3</v>
      </c>
      <c r="H9" s="1">
        <v>1</v>
      </c>
      <c r="I9" s="1">
        <v>1</v>
      </c>
      <c r="J9" s="1">
        <v>2</v>
      </c>
      <c r="K9" s="1">
        <v>2</v>
      </c>
      <c r="L9" s="36">
        <v>1.8846943968035585E-4</v>
      </c>
      <c r="M9" s="3">
        <v>63</v>
      </c>
    </row>
    <row r="10" spans="1:13">
      <c r="A10" s="53" t="s">
        <v>32</v>
      </c>
      <c r="B10" s="53" t="s">
        <v>49</v>
      </c>
      <c r="C10" s="1">
        <v>59675.6</v>
      </c>
      <c r="D10">
        <v>0</v>
      </c>
      <c r="E10">
        <v>0</v>
      </c>
      <c r="F10">
        <v>0</v>
      </c>
      <c r="G10" s="10">
        <v>0</v>
      </c>
      <c r="H10" s="1">
        <v>1</v>
      </c>
      <c r="I10" s="1">
        <v>1</v>
      </c>
      <c r="J10" s="1">
        <v>2</v>
      </c>
      <c r="K10" s="1">
        <v>2</v>
      </c>
      <c r="L10" s="36">
        <v>3.3514535253939632E-5</v>
      </c>
      <c r="M10" s="3">
        <v>2</v>
      </c>
    </row>
    <row r="11" spans="1:13">
      <c r="A11" s="53" t="s">
        <v>32</v>
      </c>
      <c r="B11" s="53" t="s">
        <v>50</v>
      </c>
      <c r="C11" s="1">
        <v>15954.400000000001</v>
      </c>
      <c r="D11">
        <v>0</v>
      </c>
      <c r="E11">
        <v>2996</v>
      </c>
      <c r="F11">
        <v>2996</v>
      </c>
      <c r="G11" s="10">
        <v>0.18778518778518777</v>
      </c>
      <c r="H11" s="1">
        <v>15</v>
      </c>
      <c r="I11" s="1">
        <v>5</v>
      </c>
      <c r="J11" s="1">
        <v>20</v>
      </c>
      <c r="K11" s="1">
        <v>20</v>
      </c>
      <c r="L11" s="36">
        <v>1.2535726821441106E-3</v>
      </c>
      <c r="M11" s="3">
        <v>2976</v>
      </c>
    </row>
    <row r="12" spans="1:13">
      <c r="A12" s="53" t="s">
        <v>32</v>
      </c>
      <c r="B12" s="53" t="s">
        <v>51</v>
      </c>
      <c r="C12" s="1">
        <v>4610.3999999999996</v>
      </c>
      <c r="D12">
        <v>0</v>
      </c>
      <c r="E12">
        <v>0</v>
      </c>
      <c r="F12">
        <v>0</v>
      </c>
      <c r="G12" s="10">
        <v>0</v>
      </c>
      <c r="H12" s="1">
        <v>0</v>
      </c>
      <c r="I12" s="1">
        <v>0</v>
      </c>
      <c r="J12" s="1">
        <v>0</v>
      </c>
      <c r="K12" s="1">
        <v>0</v>
      </c>
      <c r="L12" s="36">
        <v>0</v>
      </c>
      <c r="M12" s="3">
        <v>0</v>
      </c>
    </row>
    <row r="13" spans="1:13">
      <c r="A13" s="53" t="s">
        <v>32</v>
      </c>
      <c r="B13" s="53" t="s">
        <v>52</v>
      </c>
      <c r="C13" s="1">
        <v>4285.2</v>
      </c>
      <c r="D13">
        <v>0</v>
      </c>
      <c r="E13">
        <v>0</v>
      </c>
      <c r="F13">
        <v>0</v>
      </c>
      <c r="G13" s="10">
        <v>0</v>
      </c>
      <c r="H13" s="1">
        <v>3</v>
      </c>
      <c r="I13" s="1">
        <v>10</v>
      </c>
      <c r="J13" s="1">
        <v>13</v>
      </c>
      <c r="K13" s="1">
        <v>13</v>
      </c>
      <c r="L13" s="36">
        <v>3.0336973770185758E-3</v>
      </c>
      <c r="M13" s="3">
        <v>13</v>
      </c>
    </row>
    <row r="14" spans="1:13">
      <c r="A14" s="53" t="s">
        <v>32</v>
      </c>
      <c r="B14" s="53" t="s">
        <v>53</v>
      </c>
      <c r="C14" s="1">
        <v>5040.6000000000004</v>
      </c>
      <c r="D14">
        <v>0</v>
      </c>
      <c r="E14">
        <v>0</v>
      </c>
      <c r="F14">
        <v>0</v>
      </c>
      <c r="G14" s="10">
        <v>0</v>
      </c>
      <c r="H14" s="1">
        <v>2</v>
      </c>
      <c r="I14" s="1">
        <v>58</v>
      </c>
      <c r="J14" s="1">
        <v>60</v>
      </c>
      <c r="K14" s="1">
        <v>60</v>
      </c>
      <c r="L14" s="36">
        <v>1.190334483990001E-2</v>
      </c>
      <c r="M14" s="3">
        <v>60</v>
      </c>
    </row>
    <row r="15" spans="1:13">
      <c r="A15" s="53" t="s">
        <v>32</v>
      </c>
      <c r="B15" s="53" t="s">
        <v>54</v>
      </c>
      <c r="C15" s="1">
        <v>7619.2</v>
      </c>
      <c r="D15">
        <v>0</v>
      </c>
      <c r="E15">
        <v>0</v>
      </c>
      <c r="F15">
        <v>0</v>
      </c>
      <c r="G15" s="10">
        <v>0</v>
      </c>
      <c r="H15" s="1">
        <v>0</v>
      </c>
      <c r="I15" s="1">
        <v>0</v>
      </c>
      <c r="J15" s="1">
        <v>0</v>
      </c>
      <c r="K15" s="1">
        <v>0</v>
      </c>
      <c r="L15" s="36">
        <v>0</v>
      </c>
      <c r="M15" s="3">
        <v>0</v>
      </c>
    </row>
    <row r="16" spans="1:13">
      <c r="A16" s="53" t="s">
        <v>32</v>
      </c>
      <c r="B16" s="53" t="s">
        <v>55</v>
      </c>
      <c r="C16" s="1">
        <v>3734.8</v>
      </c>
      <c r="D16">
        <v>0</v>
      </c>
      <c r="E16">
        <v>0</v>
      </c>
      <c r="F16">
        <v>0</v>
      </c>
      <c r="G16" s="10">
        <v>0</v>
      </c>
      <c r="H16" s="1">
        <v>2</v>
      </c>
      <c r="I16" s="1">
        <v>1</v>
      </c>
      <c r="J16" s="1">
        <v>3</v>
      </c>
      <c r="K16" s="1">
        <v>3</v>
      </c>
      <c r="L16" s="36">
        <v>8.0325586376780544E-4</v>
      </c>
      <c r="M16" s="3">
        <v>3</v>
      </c>
    </row>
    <row r="17" spans="1:13">
      <c r="A17" s="53" t="s">
        <v>32</v>
      </c>
      <c r="B17" s="53" t="s">
        <v>56</v>
      </c>
      <c r="C17" s="1">
        <v>2995.2</v>
      </c>
      <c r="D17">
        <v>444</v>
      </c>
      <c r="E17">
        <v>0</v>
      </c>
      <c r="F17">
        <v>444</v>
      </c>
      <c r="G17" s="10">
        <v>0.14823717948717949</v>
      </c>
      <c r="H17" s="1">
        <v>13</v>
      </c>
      <c r="I17" s="1">
        <v>0</v>
      </c>
      <c r="J17" s="1">
        <v>13</v>
      </c>
      <c r="K17" s="1">
        <v>13</v>
      </c>
      <c r="L17" s="36">
        <v>4.340277777777778E-3</v>
      </c>
      <c r="M17" s="3">
        <v>431</v>
      </c>
    </row>
    <row r="18" spans="1:13" s="5" customFormat="1">
      <c r="A18" s="54"/>
      <c r="B18" s="54"/>
      <c r="C18" s="6">
        <v>114527.19999999998</v>
      </c>
      <c r="D18" s="6">
        <v>444</v>
      </c>
      <c r="E18" s="6">
        <v>3061</v>
      </c>
      <c r="F18" s="6">
        <v>3505</v>
      </c>
      <c r="G18" s="7">
        <v>3.0604083571413608E-2</v>
      </c>
      <c r="H18" s="6">
        <v>37</v>
      </c>
      <c r="I18" s="6">
        <v>76</v>
      </c>
      <c r="J18" s="6">
        <v>113</v>
      </c>
      <c r="K18" s="6">
        <v>113</v>
      </c>
      <c r="L18" s="42">
        <v>9.8666517648209355E-4</v>
      </c>
      <c r="M18" s="8">
        <v>3392</v>
      </c>
    </row>
    <row r="19" spans="1:13">
      <c r="A19" s="53"/>
      <c r="B19" s="53"/>
      <c r="L19" s="36"/>
      <c r="M19" s="3"/>
    </row>
    <row r="20" spans="1:13">
      <c r="A20" s="53" t="s">
        <v>31</v>
      </c>
      <c r="B20" s="53" t="s">
        <v>57</v>
      </c>
      <c r="C20" s="1">
        <v>7151.4</v>
      </c>
      <c r="D20">
        <v>30</v>
      </c>
      <c r="E20">
        <v>6105</v>
      </c>
      <c r="F20">
        <v>6135</v>
      </c>
      <c r="G20" s="10">
        <v>0.85787398271667092</v>
      </c>
      <c r="H20" s="1">
        <v>500</v>
      </c>
      <c r="I20" s="1">
        <v>1643</v>
      </c>
      <c r="J20" s="1">
        <v>2143</v>
      </c>
      <c r="K20" s="1">
        <v>2143</v>
      </c>
      <c r="L20" s="36">
        <v>0.29966160472075398</v>
      </c>
      <c r="M20" s="3">
        <v>3992</v>
      </c>
    </row>
    <row r="21" spans="1:13">
      <c r="A21" s="53" t="s">
        <v>31</v>
      </c>
      <c r="B21" s="53" t="s">
        <v>58</v>
      </c>
      <c r="C21" s="1">
        <v>9531.7999999999993</v>
      </c>
      <c r="D21">
        <v>0</v>
      </c>
      <c r="E21">
        <v>0</v>
      </c>
      <c r="F21">
        <v>0</v>
      </c>
      <c r="G21" s="10">
        <v>0</v>
      </c>
      <c r="H21" s="1">
        <v>3</v>
      </c>
      <c r="I21" s="1">
        <v>9</v>
      </c>
      <c r="J21" s="1">
        <v>12</v>
      </c>
      <c r="K21" s="1">
        <v>12</v>
      </c>
      <c r="L21" s="36">
        <v>1.2589437461969408E-3</v>
      </c>
      <c r="M21" s="3">
        <v>12</v>
      </c>
    </row>
    <row r="22" spans="1:13">
      <c r="A22" s="53" t="s">
        <v>31</v>
      </c>
      <c r="B22" s="53" t="s">
        <v>59</v>
      </c>
      <c r="C22" s="1">
        <v>5042.8</v>
      </c>
      <c r="D22">
        <v>0</v>
      </c>
      <c r="E22">
        <v>0</v>
      </c>
      <c r="F22">
        <v>0</v>
      </c>
      <c r="G22" s="10">
        <v>0</v>
      </c>
      <c r="H22" s="1">
        <v>5</v>
      </c>
      <c r="I22" s="1">
        <v>2</v>
      </c>
      <c r="J22" s="1">
        <v>7</v>
      </c>
      <c r="K22" s="1">
        <v>7</v>
      </c>
      <c r="L22" s="36">
        <v>1.3881177123820098E-3</v>
      </c>
      <c r="M22" s="3">
        <v>7</v>
      </c>
    </row>
    <row r="23" spans="1:13">
      <c r="A23" s="53" t="s">
        <v>31</v>
      </c>
      <c r="B23" s="53" t="s">
        <v>60</v>
      </c>
      <c r="C23" s="1">
        <v>8715.7999999999993</v>
      </c>
      <c r="D23">
        <v>0</v>
      </c>
      <c r="E23">
        <v>0</v>
      </c>
      <c r="F23">
        <v>0</v>
      </c>
      <c r="G23" s="10">
        <v>0</v>
      </c>
      <c r="H23" s="1">
        <v>717</v>
      </c>
      <c r="I23" s="1">
        <v>375</v>
      </c>
      <c r="J23" s="1">
        <v>1092</v>
      </c>
      <c r="K23" s="1">
        <v>1092</v>
      </c>
      <c r="L23" s="36">
        <v>0.12528970375639645</v>
      </c>
      <c r="M23" s="3">
        <v>1092</v>
      </c>
    </row>
    <row r="24" spans="1:13">
      <c r="A24" s="53" t="s">
        <v>31</v>
      </c>
      <c r="B24" s="53" t="s">
        <v>61</v>
      </c>
      <c r="C24" s="1">
        <v>15078</v>
      </c>
      <c r="D24">
        <v>0</v>
      </c>
      <c r="E24">
        <v>0</v>
      </c>
      <c r="F24">
        <v>0</v>
      </c>
      <c r="G24" s="10">
        <v>0</v>
      </c>
      <c r="H24" s="1">
        <v>0</v>
      </c>
      <c r="I24" s="1">
        <v>148</v>
      </c>
      <c r="J24" s="1">
        <v>148</v>
      </c>
      <c r="K24" s="1">
        <v>148</v>
      </c>
      <c r="L24" s="36">
        <v>9.815625414511208E-3</v>
      </c>
      <c r="M24" s="3">
        <v>148</v>
      </c>
    </row>
    <row r="25" spans="1:13">
      <c r="A25" s="53" t="s">
        <v>31</v>
      </c>
      <c r="B25" s="53" t="s">
        <v>62</v>
      </c>
      <c r="C25" s="1">
        <v>6258.6</v>
      </c>
      <c r="D25">
        <v>0</v>
      </c>
      <c r="E25">
        <v>0</v>
      </c>
      <c r="F25">
        <v>0</v>
      </c>
      <c r="G25" s="10">
        <v>0</v>
      </c>
      <c r="H25" s="1">
        <v>0</v>
      </c>
      <c r="I25" s="1">
        <v>216</v>
      </c>
      <c r="J25" s="1">
        <v>216</v>
      </c>
      <c r="K25" s="1">
        <v>216</v>
      </c>
      <c r="L25" s="36">
        <v>3.4512510785159621E-2</v>
      </c>
      <c r="M25" s="3">
        <v>216</v>
      </c>
    </row>
    <row r="26" spans="1:13">
      <c r="A26" s="53" t="s">
        <v>31</v>
      </c>
      <c r="B26" s="53" t="s">
        <v>63</v>
      </c>
      <c r="C26" s="1">
        <v>12576.2</v>
      </c>
      <c r="D26">
        <v>0</v>
      </c>
      <c r="E26">
        <v>0</v>
      </c>
      <c r="F26">
        <v>0</v>
      </c>
      <c r="G26" s="10">
        <v>0</v>
      </c>
      <c r="H26" s="1">
        <v>0</v>
      </c>
      <c r="I26" s="1">
        <v>12</v>
      </c>
      <c r="J26" s="1">
        <v>12</v>
      </c>
      <c r="K26" s="1">
        <v>12</v>
      </c>
      <c r="L26" s="36">
        <v>9.5418329861166322E-4</v>
      </c>
      <c r="M26" s="3">
        <v>12</v>
      </c>
    </row>
    <row r="27" spans="1:13">
      <c r="A27" s="53" t="s">
        <v>31</v>
      </c>
      <c r="B27" s="53" t="s">
        <v>64</v>
      </c>
      <c r="C27" s="1">
        <v>4994.3999999999996</v>
      </c>
      <c r="D27">
        <v>25</v>
      </c>
      <c r="E27">
        <v>0</v>
      </c>
      <c r="F27">
        <v>25</v>
      </c>
      <c r="G27" s="10">
        <v>5.0056062790325168E-3</v>
      </c>
      <c r="H27" s="1">
        <v>1697</v>
      </c>
      <c r="I27" s="1">
        <v>2411</v>
      </c>
      <c r="J27" s="1">
        <v>4108</v>
      </c>
      <c r="K27" s="1">
        <v>4108</v>
      </c>
      <c r="L27" s="36">
        <v>0.8225212237706232</v>
      </c>
      <c r="M27" s="3">
        <v>4083</v>
      </c>
    </row>
    <row r="28" spans="1:13">
      <c r="A28" s="53" t="s">
        <v>31</v>
      </c>
      <c r="B28" s="53" t="s">
        <v>65</v>
      </c>
      <c r="C28" s="1">
        <v>6618.6</v>
      </c>
      <c r="D28">
        <v>0</v>
      </c>
      <c r="E28">
        <v>60</v>
      </c>
      <c r="F28">
        <v>60</v>
      </c>
      <c r="G28" s="10">
        <v>9.0653612546459979E-3</v>
      </c>
      <c r="H28" s="1">
        <v>248</v>
      </c>
      <c r="I28" s="1">
        <v>173</v>
      </c>
      <c r="J28" s="1">
        <v>421</v>
      </c>
      <c r="K28" s="1">
        <v>421</v>
      </c>
      <c r="L28" s="36">
        <v>6.3608618136766076E-2</v>
      </c>
      <c r="M28" s="3">
        <v>361</v>
      </c>
    </row>
    <row r="29" spans="1:13">
      <c r="A29" s="53" t="s">
        <v>31</v>
      </c>
      <c r="B29" s="53" t="s">
        <v>66</v>
      </c>
      <c r="C29" s="1">
        <v>9249.4</v>
      </c>
      <c r="D29">
        <v>0</v>
      </c>
      <c r="E29">
        <v>0</v>
      </c>
      <c r="F29">
        <v>0</v>
      </c>
      <c r="G29" s="10">
        <v>0</v>
      </c>
      <c r="H29" s="1">
        <v>5606</v>
      </c>
      <c r="I29" s="1">
        <v>2331</v>
      </c>
      <c r="J29" s="1">
        <v>7937</v>
      </c>
      <c r="K29" s="1">
        <v>7937</v>
      </c>
      <c r="L29" s="36">
        <v>0.85810971522477142</v>
      </c>
      <c r="M29" s="3">
        <v>7937</v>
      </c>
    </row>
    <row r="30" spans="1:13">
      <c r="A30" s="53" t="s">
        <v>31</v>
      </c>
      <c r="B30" s="53" t="s">
        <v>67</v>
      </c>
      <c r="C30" s="1">
        <v>7372.4</v>
      </c>
      <c r="D30">
        <v>996</v>
      </c>
      <c r="E30">
        <v>0</v>
      </c>
      <c r="F30">
        <v>996</v>
      </c>
      <c r="G30" s="10">
        <v>0.13509847539471542</v>
      </c>
      <c r="H30" s="1">
        <v>3245</v>
      </c>
      <c r="I30" s="1">
        <v>4371</v>
      </c>
      <c r="J30" s="1">
        <v>7616</v>
      </c>
      <c r="K30" s="1">
        <v>7616</v>
      </c>
      <c r="L30" s="36">
        <v>1.0330421572350932</v>
      </c>
      <c r="M30" s="3">
        <v>6620</v>
      </c>
    </row>
    <row r="31" spans="1:13">
      <c r="A31" s="53" t="s">
        <v>31</v>
      </c>
      <c r="B31" s="53" t="s">
        <v>68</v>
      </c>
      <c r="C31" s="1">
        <v>6014.8</v>
      </c>
      <c r="D31">
        <v>0</v>
      </c>
      <c r="E31">
        <v>0</v>
      </c>
      <c r="F31">
        <v>0</v>
      </c>
      <c r="G31" s="10">
        <v>0</v>
      </c>
      <c r="H31" s="1">
        <v>0</v>
      </c>
      <c r="I31" s="1">
        <v>52</v>
      </c>
      <c r="J31" s="1">
        <v>52</v>
      </c>
      <c r="K31" s="1">
        <v>52</v>
      </c>
      <c r="L31" s="36">
        <v>8.6453414909888945E-3</v>
      </c>
      <c r="M31" s="3">
        <v>52</v>
      </c>
    </row>
    <row r="32" spans="1:13" s="5" customFormat="1">
      <c r="A32" s="54"/>
      <c r="B32" s="54"/>
      <c r="C32" s="6">
        <v>98604.199999999983</v>
      </c>
      <c r="D32" s="6">
        <v>1051</v>
      </c>
      <c r="E32" s="6">
        <v>6165</v>
      </c>
      <c r="F32" s="6">
        <v>7216</v>
      </c>
      <c r="G32" s="7">
        <v>7.3181466915202414E-2</v>
      </c>
      <c r="H32" s="6">
        <v>12021</v>
      </c>
      <c r="I32" s="6">
        <v>11743</v>
      </c>
      <c r="J32" s="6">
        <v>23764</v>
      </c>
      <c r="K32" s="6">
        <v>23764</v>
      </c>
      <c r="L32" s="42">
        <v>0.24100393289535338</v>
      </c>
      <c r="M32" s="8">
        <v>16548</v>
      </c>
    </row>
    <row r="33" spans="1:13">
      <c r="A33" s="53"/>
      <c r="B33" s="53"/>
      <c r="L33" s="36"/>
      <c r="M33" s="3"/>
    </row>
    <row r="34" spans="1:13">
      <c r="A34" s="53" t="s">
        <v>29</v>
      </c>
      <c r="B34" s="53" t="s">
        <v>69</v>
      </c>
      <c r="C34" s="1">
        <v>6272.6</v>
      </c>
      <c r="D34">
        <v>0</v>
      </c>
      <c r="E34">
        <v>0</v>
      </c>
      <c r="F34">
        <v>0</v>
      </c>
      <c r="G34" s="10">
        <v>0</v>
      </c>
      <c r="H34" s="1">
        <v>0</v>
      </c>
      <c r="I34" s="1">
        <v>0</v>
      </c>
      <c r="J34" s="1">
        <v>0</v>
      </c>
      <c r="K34" s="1">
        <v>0</v>
      </c>
      <c r="L34" s="36">
        <v>0</v>
      </c>
      <c r="M34" s="3">
        <v>0</v>
      </c>
    </row>
    <row r="35" spans="1:13">
      <c r="A35" s="53" t="s">
        <v>29</v>
      </c>
      <c r="B35" s="53" t="s">
        <v>70</v>
      </c>
      <c r="C35" s="1">
        <v>2826</v>
      </c>
      <c r="D35">
        <v>0</v>
      </c>
      <c r="E35">
        <v>25</v>
      </c>
      <c r="F35">
        <v>25</v>
      </c>
      <c r="G35" s="10">
        <v>8.8464260438782735E-3</v>
      </c>
      <c r="H35" s="1">
        <v>1</v>
      </c>
      <c r="I35" s="1">
        <v>0</v>
      </c>
      <c r="J35" s="1">
        <v>1</v>
      </c>
      <c r="K35" s="1">
        <v>1</v>
      </c>
      <c r="L35" s="36">
        <v>3.5385704175513094E-4</v>
      </c>
      <c r="M35" s="3">
        <v>24</v>
      </c>
    </row>
    <row r="36" spans="1:13">
      <c r="A36" s="53" t="s">
        <v>29</v>
      </c>
      <c r="B36" s="53" t="s">
        <v>71</v>
      </c>
      <c r="C36" s="1">
        <v>2392.1999999999998</v>
      </c>
      <c r="D36">
        <v>0</v>
      </c>
      <c r="E36">
        <v>0</v>
      </c>
      <c r="F36">
        <v>0</v>
      </c>
      <c r="G36" s="10">
        <v>0</v>
      </c>
      <c r="H36" s="1">
        <v>0</v>
      </c>
      <c r="I36" s="1">
        <v>5</v>
      </c>
      <c r="J36" s="1">
        <v>5</v>
      </c>
      <c r="K36" s="1">
        <v>5</v>
      </c>
      <c r="L36" s="36">
        <v>2.0901262436251152E-3</v>
      </c>
      <c r="M36" s="3">
        <v>5</v>
      </c>
    </row>
    <row r="37" spans="1:13">
      <c r="A37" s="53" t="s">
        <v>29</v>
      </c>
      <c r="B37" s="53" t="s">
        <v>72</v>
      </c>
      <c r="C37" s="1">
        <v>3623.2</v>
      </c>
      <c r="D37">
        <v>0</v>
      </c>
      <c r="E37">
        <v>0</v>
      </c>
      <c r="F37">
        <v>0</v>
      </c>
      <c r="G37" s="10">
        <v>0</v>
      </c>
      <c r="H37" s="1">
        <v>0</v>
      </c>
      <c r="I37" s="1">
        <v>0</v>
      </c>
      <c r="J37" s="1">
        <v>0</v>
      </c>
      <c r="K37" s="1">
        <v>0</v>
      </c>
      <c r="L37" s="36">
        <v>0</v>
      </c>
      <c r="M37" s="3">
        <v>0</v>
      </c>
    </row>
    <row r="38" spans="1:13">
      <c r="A38" s="53" t="s">
        <v>29</v>
      </c>
      <c r="B38" s="53" t="s">
        <v>60</v>
      </c>
      <c r="C38" s="1">
        <v>8715.7999999999993</v>
      </c>
      <c r="D38">
        <v>0</v>
      </c>
      <c r="E38">
        <v>0</v>
      </c>
      <c r="F38">
        <v>0</v>
      </c>
      <c r="G38" s="10">
        <v>0</v>
      </c>
      <c r="H38" s="1">
        <v>717</v>
      </c>
      <c r="I38" s="1">
        <v>375</v>
      </c>
      <c r="J38" s="1">
        <v>1092</v>
      </c>
      <c r="K38" s="1">
        <v>1092</v>
      </c>
      <c r="L38" s="36">
        <v>0.12528970375639645</v>
      </c>
      <c r="M38" s="3">
        <v>1092</v>
      </c>
    </row>
    <row r="39" spans="1:13">
      <c r="A39" s="53" t="s">
        <v>29</v>
      </c>
      <c r="B39" s="53" t="s">
        <v>73</v>
      </c>
      <c r="C39" s="1">
        <v>5679.6</v>
      </c>
      <c r="D39">
        <v>0</v>
      </c>
      <c r="E39">
        <v>0</v>
      </c>
      <c r="F39">
        <v>0</v>
      </c>
      <c r="G39" s="10">
        <v>0</v>
      </c>
      <c r="H39" s="1">
        <v>0</v>
      </c>
      <c r="I39" s="1">
        <v>0</v>
      </c>
      <c r="J39" s="1">
        <v>0</v>
      </c>
      <c r="K39" s="1">
        <v>0</v>
      </c>
      <c r="L39" s="36">
        <v>0</v>
      </c>
      <c r="M39" s="3">
        <v>0</v>
      </c>
    </row>
    <row r="40" spans="1:13">
      <c r="A40" s="53" t="s">
        <v>29</v>
      </c>
      <c r="B40" s="53" t="s">
        <v>74</v>
      </c>
      <c r="C40" s="1">
        <v>1563</v>
      </c>
      <c r="D40">
        <v>0</v>
      </c>
      <c r="E40">
        <v>0</v>
      </c>
      <c r="F40">
        <v>0</v>
      </c>
      <c r="G40" s="10">
        <v>0</v>
      </c>
      <c r="H40" s="1">
        <v>0</v>
      </c>
      <c r="I40" s="1">
        <v>0</v>
      </c>
      <c r="J40" s="1">
        <v>0</v>
      </c>
      <c r="K40" s="1">
        <v>0</v>
      </c>
      <c r="L40" s="36">
        <v>0</v>
      </c>
      <c r="M40" s="3">
        <v>0</v>
      </c>
    </row>
    <row r="41" spans="1:13" s="5" customFormat="1">
      <c r="A41" s="54"/>
      <c r="B41" s="54"/>
      <c r="C41" s="6">
        <v>31072.400000000001</v>
      </c>
      <c r="D41" s="6">
        <v>0</v>
      </c>
      <c r="E41" s="6">
        <v>25</v>
      </c>
      <c r="F41" s="6">
        <v>25</v>
      </c>
      <c r="G41" s="7">
        <v>8.0457254669739063E-4</v>
      </c>
      <c r="H41" s="6">
        <v>718</v>
      </c>
      <c r="I41" s="6">
        <v>380</v>
      </c>
      <c r="J41" s="6">
        <v>1098</v>
      </c>
      <c r="K41" s="6">
        <v>1098</v>
      </c>
      <c r="L41" s="42">
        <v>3.5336826250949395E-2</v>
      </c>
      <c r="M41" s="8">
        <v>1073</v>
      </c>
    </row>
    <row r="42" spans="1:13">
      <c r="A42" s="53"/>
      <c r="B42" s="53"/>
      <c r="L42" s="36"/>
      <c r="M42" s="3"/>
    </row>
    <row r="43" spans="1:13">
      <c r="A43" s="53" t="s">
        <v>30</v>
      </c>
      <c r="B43" s="53" t="s">
        <v>75</v>
      </c>
      <c r="C43" s="1">
        <v>2673.8</v>
      </c>
      <c r="D43">
        <v>0</v>
      </c>
      <c r="E43">
        <v>0</v>
      </c>
      <c r="F43">
        <v>0</v>
      </c>
      <c r="G43" s="10">
        <v>0</v>
      </c>
      <c r="H43" s="1">
        <v>0</v>
      </c>
      <c r="I43" s="1">
        <v>0</v>
      </c>
      <c r="J43" s="1">
        <v>0</v>
      </c>
      <c r="K43" s="1">
        <v>0</v>
      </c>
      <c r="L43" s="36">
        <v>0</v>
      </c>
      <c r="M43" s="3">
        <v>0</v>
      </c>
    </row>
    <row r="44" spans="1:13">
      <c r="A44" s="53" t="s">
        <v>30</v>
      </c>
      <c r="B44" s="53" t="s">
        <v>76</v>
      </c>
      <c r="C44" s="1">
        <v>2613.1999999999998</v>
      </c>
      <c r="D44">
        <v>0</v>
      </c>
      <c r="E44">
        <v>0</v>
      </c>
      <c r="F44">
        <v>0</v>
      </c>
      <c r="G44" s="10">
        <v>0</v>
      </c>
      <c r="H44" s="1">
        <v>0</v>
      </c>
      <c r="I44" s="1">
        <v>0</v>
      </c>
      <c r="J44" s="1">
        <v>0</v>
      </c>
      <c r="K44" s="1">
        <v>0</v>
      </c>
      <c r="L44" s="36">
        <v>0</v>
      </c>
      <c r="M44" s="3">
        <v>0</v>
      </c>
    </row>
    <row r="45" spans="1:13">
      <c r="A45" s="53" t="s">
        <v>30</v>
      </c>
      <c r="B45" s="53" t="s">
        <v>77</v>
      </c>
      <c r="C45" s="1">
        <v>770.2</v>
      </c>
      <c r="D45">
        <v>0</v>
      </c>
      <c r="E45">
        <v>0</v>
      </c>
      <c r="F45">
        <v>0</v>
      </c>
      <c r="G45" s="10">
        <v>0</v>
      </c>
      <c r="H45" s="1">
        <v>0</v>
      </c>
      <c r="I45" s="1">
        <v>0</v>
      </c>
      <c r="J45" s="1">
        <v>0</v>
      </c>
      <c r="K45" s="1">
        <v>0</v>
      </c>
      <c r="L45" s="36">
        <v>0</v>
      </c>
      <c r="M45" s="3">
        <v>0</v>
      </c>
    </row>
    <row r="46" spans="1:13">
      <c r="A46" s="53" t="s">
        <v>30</v>
      </c>
      <c r="B46" s="53" t="s">
        <v>78</v>
      </c>
      <c r="C46" s="1">
        <v>3651.6</v>
      </c>
      <c r="D46">
        <v>0</v>
      </c>
      <c r="E46">
        <v>0</v>
      </c>
      <c r="F46">
        <v>0</v>
      </c>
      <c r="G46" s="10">
        <v>0</v>
      </c>
      <c r="H46" s="1">
        <v>0</v>
      </c>
      <c r="I46" s="1">
        <v>0</v>
      </c>
      <c r="J46" s="1">
        <v>0</v>
      </c>
      <c r="K46" s="1">
        <v>0</v>
      </c>
      <c r="L46" s="36">
        <v>0</v>
      </c>
      <c r="M46" s="3">
        <v>0</v>
      </c>
    </row>
    <row r="47" spans="1:13">
      <c r="A47" s="53" t="s">
        <v>30</v>
      </c>
      <c r="B47" s="53" t="s">
        <v>79</v>
      </c>
      <c r="C47" s="1">
        <v>4436.8</v>
      </c>
      <c r="D47">
        <v>0</v>
      </c>
      <c r="E47">
        <v>0</v>
      </c>
      <c r="F47">
        <v>0</v>
      </c>
      <c r="G47" s="10">
        <v>0</v>
      </c>
      <c r="H47" s="1">
        <v>6</v>
      </c>
      <c r="I47" s="1">
        <v>6</v>
      </c>
      <c r="J47" s="1">
        <v>12</v>
      </c>
      <c r="K47" s="1">
        <v>12</v>
      </c>
      <c r="L47" s="36">
        <v>2.7046520014424808E-3</v>
      </c>
      <c r="M47" s="3">
        <v>12</v>
      </c>
    </row>
    <row r="48" spans="1:13">
      <c r="A48" s="53" t="s">
        <v>30</v>
      </c>
      <c r="B48" s="53" t="s">
        <v>80</v>
      </c>
      <c r="C48" s="1">
        <v>2978.4</v>
      </c>
      <c r="D48">
        <v>0</v>
      </c>
      <c r="E48">
        <v>0</v>
      </c>
      <c r="F48">
        <v>0</v>
      </c>
      <c r="G48" s="10">
        <v>0</v>
      </c>
      <c r="H48" s="1">
        <v>0</v>
      </c>
      <c r="I48" s="1">
        <v>0</v>
      </c>
      <c r="J48" s="1">
        <v>0</v>
      </c>
      <c r="K48" s="1">
        <v>0</v>
      </c>
      <c r="L48" s="36">
        <v>0</v>
      </c>
      <c r="M48" s="3">
        <v>0</v>
      </c>
    </row>
    <row r="49" spans="1:13">
      <c r="A49" s="53" t="s">
        <v>30</v>
      </c>
      <c r="B49" s="53" t="s">
        <v>81</v>
      </c>
      <c r="C49" s="1">
        <v>2677</v>
      </c>
      <c r="D49">
        <v>0</v>
      </c>
      <c r="E49">
        <v>0</v>
      </c>
      <c r="F49">
        <v>0</v>
      </c>
      <c r="G49" s="10">
        <v>0</v>
      </c>
      <c r="H49" s="1">
        <v>0</v>
      </c>
      <c r="I49" s="1">
        <v>0</v>
      </c>
      <c r="J49" s="1">
        <v>0</v>
      </c>
      <c r="K49" s="1">
        <v>0</v>
      </c>
      <c r="L49" s="36">
        <v>0</v>
      </c>
      <c r="M49" s="3">
        <v>0</v>
      </c>
    </row>
    <row r="50" spans="1:13">
      <c r="A50" s="53" t="s">
        <v>30</v>
      </c>
      <c r="B50" s="53" t="s">
        <v>82</v>
      </c>
      <c r="C50" s="1">
        <v>3774</v>
      </c>
      <c r="D50">
        <v>0</v>
      </c>
      <c r="E50">
        <v>0</v>
      </c>
      <c r="F50">
        <v>0</v>
      </c>
      <c r="G50" s="10">
        <v>0</v>
      </c>
      <c r="H50" s="1">
        <v>0</v>
      </c>
      <c r="I50" s="1">
        <v>0</v>
      </c>
      <c r="J50" s="1">
        <v>0</v>
      </c>
      <c r="K50" s="1">
        <v>0</v>
      </c>
      <c r="L50" s="36">
        <v>0</v>
      </c>
      <c r="M50" s="3">
        <v>0</v>
      </c>
    </row>
    <row r="51" spans="1:13">
      <c r="A51" s="53" t="s">
        <v>30</v>
      </c>
      <c r="B51" s="53" t="s">
        <v>83</v>
      </c>
      <c r="C51" s="1">
        <v>4790.3999999999996</v>
      </c>
      <c r="D51">
        <v>0</v>
      </c>
      <c r="E51">
        <v>0</v>
      </c>
      <c r="F51">
        <v>0</v>
      </c>
      <c r="G51" s="10">
        <v>0</v>
      </c>
      <c r="H51" s="1">
        <v>1</v>
      </c>
      <c r="I51" s="1">
        <v>0</v>
      </c>
      <c r="J51" s="1">
        <v>1</v>
      </c>
      <c r="K51" s="1">
        <v>1</v>
      </c>
      <c r="L51" s="36">
        <v>2.0875083500334002E-4</v>
      </c>
      <c r="M51" s="3">
        <v>1</v>
      </c>
    </row>
    <row r="52" spans="1:13">
      <c r="A52" s="53" t="s">
        <v>30</v>
      </c>
      <c r="B52" s="53" t="s">
        <v>84</v>
      </c>
      <c r="C52" s="1">
        <v>3376.6</v>
      </c>
      <c r="D52">
        <v>0</v>
      </c>
      <c r="E52">
        <v>0</v>
      </c>
      <c r="F52">
        <v>0</v>
      </c>
      <c r="G52" s="10">
        <v>0</v>
      </c>
      <c r="H52" s="1">
        <v>0</v>
      </c>
      <c r="I52" s="1">
        <v>0</v>
      </c>
      <c r="J52" s="1">
        <v>0</v>
      </c>
      <c r="K52" s="1">
        <v>0</v>
      </c>
      <c r="L52" s="36">
        <v>0</v>
      </c>
      <c r="M52" s="3">
        <v>0</v>
      </c>
    </row>
    <row r="53" spans="1:13">
      <c r="A53" s="53" t="s">
        <v>30</v>
      </c>
      <c r="B53" s="53" t="s">
        <v>85</v>
      </c>
      <c r="C53" s="1">
        <v>1604.6</v>
      </c>
      <c r="D53">
        <v>0</v>
      </c>
      <c r="E53">
        <v>0</v>
      </c>
      <c r="F53">
        <v>0</v>
      </c>
      <c r="G53" s="10">
        <v>0</v>
      </c>
      <c r="H53" s="1">
        <v>0</v>
      </c>
      <c r="I53" s="1">
        <v>547</v>
      </c>
      <c r="J53" s="1">
        <v>547</v>
      </c>
      <c r="K53" s="1">
        <v>547</v>
      </c>
      <c r="L53" s="36">
        <v>0.3408949270846317</v>
      </c>
      <c r="M53" s="3">
        <v>547</v>
      </c>
    </row>
    <row r="54" spans="1:13">
      <c r="A54" s="53" t="s">
        <v>30</v>
      </c>
      <c r="B54" s="53" t="s">
        <v>86</v>
      </c>
      <c r="C54" s="1">
        <v>4548.6000000000004</v>
      </c>
      <c r="D54">
        <v>0</v>
      </c>
      <c r="E54">
        <v>0</v>
      </c>
      <c r="F54">
        <v>0</v>
      </c>
      <c r="G54" s="10">
        <v>0</v>
      </c>
      <c r="H54" s="1">
        <v>2</v>
      </c>
      <c r="I54" s="1">
        <v>21</v>
      </c>
      <c r="J54" s="1">
        <v>23</v>
      </c>
      <c r="K54" s="1">
        <v>23</v>
      </c>
      <c r="L54" s="36">
        <v>5.0565009013762473E-3</v>
      </c>
      <c r="M54" s="3">
        <v>23</v>
      </c>
    </row>
    <row r="55" spans="1:13">
      <c r="A55" s="53" t="s">
        <v>30</v>
      </c>
      <c r="B55" s="53" t="s">
        <v>87</v>
      </c>
      <c r="C55" s="1">
        <v>1055</v>
      </c>
      <c r="D55">
        <v>0</v>
      </c>
      <c r="E55">
        <v>0</v>
      </c>
      <c r="F55">
        <v>0</v>
      </c>
      <c r="G55" s="10">
        <v>0</v>
      </c>
      <c r="H55" s="1">
        <v>0</v>
      </c>
      <c r="I55" s="1">
        <v>0</v>
      </c>
      <c r="J55" s="1">
        <v>0</v>
      </c>
      <c r="K55" s="1">
        <v>0</v>
      </c>
      <c r="L55" s="36">
        <v>0</v>
      </c>
      <c r="M55" s="3">
        <v>0</v>
      </c>
    </row>
    <row r="56" spans="1:13">
      <c r="A56" s="53" t="s">
        <v>30</v>
      </c>
      <c r="B56" s="53" t="s">
        <v>88</v>
      </c>
      <c r="C56" s="1">
        <v>2489.8000000000002</v>
      </c>
      <c r="D56">
        <v>0</v>
      </c>
      <c r="E56">
        <v>0</v>
      </c>
      <c r="F56">
        <v>0</v>
      </c>
      <c r="G56" s="10">
        <v>0</v>
      </c>
      <c r="H56" s="1">
        <v>0</v>
      </c>
      <c r="I56" s="1">
        <v>0</v>
      </c>
      <c r="J56" s="1">
        <v>0</v>
      </c>
      <c r="K56" s="1">
        <v>0</v>
      </c>
      <c r="L56" s="36">
        <v>0</v>
      </c>
      <c r="M56" s="3">
        <v>0</v>
      </c>
    </row>
    <row r="57" spans="1:13">
      <c r="A57" s="53" t="s">
        <v>30</v>
      </c>
      <c r="B57" s="53" t="s">
        <v>89</v>
      </c>
      <c r="C57" s="1">
        <v>12612.8</v>
      </c>
      <c r="D57">
        <v>0</v>
      </c>
      <c r="E57">
        <v>860</v>
      </c>
      <c r="F57">
        <v>860</v>
      </c>
      <c r="G57" s="10">
        <v>6.8184701255867064E-2</v>
      </c>
      <c r="H57" s="1">
        <v>0</v>
      </c>
      <c r="I57" s="1">
        <v>244</v>
      </c>
      <c r="J57" s="1">
        <v>244</v>
      </c>
      <c r="K57" s="1">
        <v>244</v>
      </c>
      <c r="L57" s="36">
        <v>1.9345426867943678E-2</v>
      </c>
      <c r="M57" s="3">
        <v>616</v>
      </c>
    </row>
    <row r="58" spans="1:13">
      <c r="A58" s="53" t="s">
        <v>30</v>
      </c>
      <c r="B58" s="53" t="s">
        <v>90</v>
      </c>
      <c r="C58" s="1">
        <v>2255.1999999999998</v>
      </c>
      <c r="D58">
        <v>0</v>
      </c>
      <c r="E58">
        <v>0</v>
      </c>
      <c r="F58">
        <v>0</v>
      </c>
      <c r="G58" s="10">
        <v>0</v>
      </c>
      <c r="H58" s="1">
        <v>0</v>
      </c>
      <c r="I58" s="1">
        <v>0</v>
      </c>
      <c r="J58" s="1">
        <v>0</v>
      </c>
      <c r="K58" s="1">
        <v>0</v>
      </c>
      <c r="L58" s="36">
        <v>0</v>
      </c>
      <c r="M58" s="3">
        <v>0</v>
      </c>
    </row>
    <row r="59" spans="1:13">
      <c r="A59" s="53" t="s">
        <v>30</v>
      </c>
      <c r="B59" s="53" t="s">
        <v>91</v>
      </c>
      <c r="C59" s="1">
        <v>3766.6</v>
      </c>
      <c r="D59">
        <v>0</v>
      </c>
      <c r="E59">
        <v>0</v>
      </c>
      <c r="F59">
        <v>0</v>
      </c>
      <c r="G59" s="10">
        <v>0</v>
      </c>
      <c r="H59" s="1">
        <v>0</v>
      </c>
      <c r="I59" s="1">
        <v>0</v>
      </c>
      <c r="J59" s="1">
        <v>0</v>
      </c>
      <c r="K59" s="1">
        <v>0</v>
      </c>
      <c r="L59" s="36">
        <v>0</v>
      </c>
      <c r="M59" s="3">
        <v>0</v>
      </c>
    </row>
    <row r="60" spans="1:13">
      <c r="A60" s="53" t="s">
        <v>30</v>
      </c>
      <c r="B60" s="53" t="s">
        <v>92</v>
      </c>
      <c r="C60" s="1">
        <v>26430.2</v>
      </c>
      <c r="D60">
        <v>0</v>
      </c>
      <c r="E60">
        <v>0</v>
      </c>
      <c r="F60">
        <v>0</v>
      </c>
      <c r="G60" s="10">
        <v>0</v>
      </c>
      <c r="H60" s="1">
        <v>1</v>
      </c>
      <c r="I60" s="1">
        <v>3</v>
      </c>
      <c r="J60" s="1">
        <v>4</v>
      </c>
      <c r="K60" s="1">
        <v>4</v>
      </c>
      <c r="L60" s="36">
        <v>1.5134202541032605E-4</v>
      </c>
      <c r="M60" s="3">
        <v>4</v>
      </c>
    </row>
    <row r="61" spans="1:13">
      <c r="A61" s="53" t="s">
        <v>30</v>
      </c>
      <c r="B61" s="53" t="s">
        <v>93</v>
      </c>
      <c r="C61" s="1">
        <v>2839.8</v>
      </c>
      <c r="D61">
        <v>0</v>
      </c>
      <c r="E61">
        <v>0</v>
      </c>
      <c r="F61">
        <v>0</v>
      </c>
      <c r="G61" s="10">
        <v>0</v>
      </c>
      <c r="H61" s="1">
        <v>0</v>
      </c>
      <c r="I61" s="1">
        <v>0</v>
      </c>
      <c r="J61" s="1">
        <v>0</v>
      </c>
      <c r="K61" s="1">
        <v>0</v>
      </c>
      <c r="L61" s="36">
        <v>0</v>
      </c>
      <c r="M61" s="3">
        <v>0</v>
      </c>
    </row>
    <row r="62" spans="1:13">
      <c r="A62" s="53" t="s">
        <v>30</v>
      </c>
      <c r="B62" s="53" t="s">
        <v>94</v>
      </c>
      <c r="C62" s="1">
        <v>2332.8000000000002</v>
      </c>
      <c r="D62">
        <v>0</v>
      </c>
      <c r="E62">
        <v>0</v>
      </c>
      <c r="F62">
        <v>0</v>
      </c>
      <c r="G62" s="10">
        <v>0</v>
      </c>
      <c r="H62" s="1">
        <v>0</v>
      </c>
      <c r="I62" s="1">
        <v>0</v>
      </c>
      <c r="J62" s="1">
        <v>0</v>
      </c>
      <c r="K62" s="1">
        <v>0</v>
      </c>
      <c r="L62" s="36">
        <v>0</v>
      </c>
      <c r="M62" s="3">
        <v>0</v>
      </c>
    </row>
    <row r="63" spans="1:13" s="5" customFormat="1">
      <c r="A63" s="54"/>
      <c r="B63" s="54"/>
      <c r="C63" s="6">
        <v>91677.400000000009</v>
      </c>
      <c r="D63" s="6">
        <v>0</v>
      </c>
      <c r="E63" s="6">
        <v>860</v>
      </c>
      <c r="F63" s="6">
        <v>860</v>
      </c>
      <c r="G63" s="7">
        <v>9.3807197848106497E-3</v>
      </c>
      <c r="H63" s="6">
        <v>10</v>
      </c>
      <c r="I63" s="6">
        <v>821</v>
      </c>
      <c r="J63" s="6">
        <v>831</v>
      </c>
      <c r="K63" s="6">
        <v>831</v>
      </c>
      <c r="L63" s="42">
        <v>9.0643931874158732E-3</v>
      </c>
      <c r="M63" s="8">
        <v>29</v>
      </c>
    </row>
    <row r="64" spans="1:13">
      <c r="A64" s="53"/>
      <c r="B64" s="53"/>
      <c r="L64" s="36"/>
      <c r="M64" s="3"/>
    </row>
    <row r="65" spans="1:13">
      <c r="A65" s="53" t="s">
        <v>28</v>
      </c>
      <c r="B65" s="53" t="s">
        <v>95</v>
      </c>
      <c r="C65" s="1">
        <v>8186.6</v>
      </c>
      <c r="D65">
        <v>0</v>
      </c>
      <c r="E65">
        <v>0</v>
      </c>
      <c r="F65">
        <v>0</v>
      </c>
      <c r="G65" s="10">
        <v>0</v>
      </c>
      <c r="H65" s="1">
        <v>42</v>
      </c>
      <c r="I65" s="1">
        <v>29</v>
      </c>
      <c r="J65" s="1">
        <v>71</v>
      </c>
      <c r="K65" s="1">
        <v>71</v>
      </c>
      <c r="L65" s="36">
        <v>8.6727090611487066E-3</v>
      </c>
      <c r="M65" s="3">
        <v>71</v>
      </c>
    </row>
    <row r="66" spans="1:13">
      <c r="A66" s="53" t="s">
        <v>28</v>
      </c>
      <c r="B66" s="53" t="s">
        <v>96</v>
      </c>
      <c r="C66" s="1">
        <v>1487.8</v>
      </c>
      <c r="D66">
        <v>0</v>
      </c>
      <c r="E66">
        <v>5</v>
      </c>
      <c r="F66">
        <v>5</v>
      </c>
      <c r="G66" s="10">
        <v>3.360666756284447E-3</v>
      </c>
      <c r="H66" s="1">
        <v>3</v>
      </c>
      <c r="I66" s="1">
        <v>200</v>
      </c>
      <c r="J66" s="1">
        <v>203</v>
      </c>
      <c r="K66" s="1">
        <v>203</v>
      </c>
      <c r="L66" s="36">
        <v>0.13644307030514854</v>
      </c>
      <c r="M66" s="3">
        <v>198</v>
      </c>
    </row>
    <row r="67" spans="1:13">
      <c r="A67" s="53" t="s">
        <v>28</v>
      </c>
      <c r="B67" s="53" t="s">
        <v>97</v>
      </c>
      <c r="C67" s="1">
        <v>20401.8</v>
      </c>
      <c r="D67">
        <v>0</v>
      </c>
      <c r="E67">
        <v>0</v>
      </c>
      <c r="F67">
        <v>0</v>
      </c>
      <c r="G67" s="10">
        <v>0</v>
      </c>
      <c r="H67" s="1">
        <v>533</v>
      </c>
      <c r="I67" s="1">
        <v>7487</v>
      </c>
      <c r="J67" s="1">
        <v>8020</v>
      </c>
      <c r="K67" s="1">
        <v>8020</v>
      </c>
      <c r="L67" s="36">
        <v>0.39310256938113303</v>
      </c>
      <c r="M67" s="3">
        <v>8020</v>
      </c>
    </row>
    <row r="68" spans="1:13">
      <c r="A68" s="53" t="s">
        <v>28</v>
      </c>
      <c r="B68" s="53" t="s">
        <v>98</v>
      </c>
      <c r="C68" s="1">
        <v>3979.8</v>
      </c>
      <c r="D68">
        <v>0</v>
      </c>
      <c r="E68">
        <v>0</v>
      </c>
      <c r="F68">
        <v>0</v>
      </c>
      <c r="G68" s="10">
        <v>0</v>
      </c>
      <c r="H68" s="1">
        <v>17</v>
      </c>
      <c r="I68" s="1">
        <v>0</v>
      </c>
      <c r="J68" s="1">
        <v>17</v>
      </c>
      <c r="K68" s="1">
        <v>17</v>
      </c>
      <c r="L68" s="36">
        <v>4.2715714357505399E-3</v>
      </c>
      <c r="M68" s="3">
        <v>17</v>
      </c>
    </row>
    <row r="69" spans="1:13">
      <c r="A69" s="53" t="s">
        <v>28</v>
      </c>
      <c r="B69" s="53" t="s">
        <v>99</v>
      </c>
      <c r="C69" s="1">
        <v>5731.8</v>
      </c>
      <c r="D69">
        <v>0</v>
      </c>
      <c r="E69">
        <v>0</v>
      </c>
      <c r="F69">
        <v>0</v>
      </c>
      <c r="G69" s="10">
        <v>0</v>
      </c>
      <c r="H69" s="1">
        <v>0</v>
      </c>
      <c r="I69" s="1">
        <v>0</v>
      </c>
      <c r="J69" s="1">
        <v>0</v>
      </c>
      <c r="K69" s="1">
        <v>0</v>
      </c>
      <c r="L69" s="36">
        <v>0</v>
      </c>
      <c r="M69" s="3">
        <v>0</v>
      </c>
    </row>
    <row r="70" spans="1:13">
      <c r="A70" s="53" t="s">
        <v>28</v>
      </c>
      <c r="B70" s="53" t="s">
        <v>100</v>
      </c>
      <c r="C70" s="1">
        <v>3182.6</v>
      </c>
      <c r="D70">
        <v>0</v>
      </c>
      <c r="E70">
        <v>0</v>
      </c>
      <c r="F70">
        <v>0</v>
      </c>
      <c r="G70" s="10">
        <v>0</v>
      </c>
      <c r="H70" s="1">
        <v>0</v>
      </c>
      <c r="I70" s="1">
        <v>371</v>
      </c>
      <c r="J70" s="1">
        <v>371</v>
      </c>
      <c r="K70" s="1">
        <v>371</v>
      </c>
      <c r="L70" s="36">
        <v>0.11657135675234086</v>
      </c>
      <c r="M70" s="3">
        <v>371</v>
      </c>
    </row>
    <row r="71" spans="1:13">
      <c r="A71" s="53" t="s">
        <v>28</v>
      </c>
      <c r="B71" s="53" t="s">
        <v>101</v>
      </c>
      <c r="C71" s="1">
        <v>7473.6</v>
      </c>
      <c r="D71">
        <v>20</v>
      </c>
      <c r="E71">
        <v>0</v>
      </c>
      <c r="F71">
        <v>20</v>
      </c>
      <c r="G71" s="10">
        <v>2.6760864911153925E-3</v>
      </c>
      <c r="H71" s="1">
        <v>223</v>
      </c>
      <c r="I71" s="1">
        <v>288</v>
      </c>
      <c r="J71" s="1">
        <v>511</v>
      </c>
      <c r="K71" s="1">
        <v>511</v>
      </c>
      <c r="L71" s="36">
        <v>6.8374009847998282E-2</v>
      </c>
      <c r="M71" s="3">
        <v>491</v>
      </c>
    </row>
    <row r="72" spans="1:13">
      <c r="A72" s="53" t="s">
        <v>28</v>
      </c>
      <c r="B72" s="53" t="s">
        <v>102</v>
      </c>
      <c r="C72" s="1">
        <v>2157.6</v>
      </c>
      <c r="D72">
        <v>0</v>
      </c>
      <c r="E72">
        <v>0</v>
      </c>
      <c r="F72">
        <v>0</v>
      </c>
      <c r="G72" s="10">
        <v>0</v>
      </c>
      <c r="H72" s="1">
        <v>0</v>
      </c>
      <c r="I72" s="1">
        <v>10</v>
      </c>
      <c r="J72" s="1">
        <v>10</v>
      </c>
      <c r="K72" s="1">
        <v>10</v>
      </c>
      <c r="L72" s="36">
        <v>4.6347793845012983E-3</v>
      </c>
      <c r="M72" s="3">
        <v>10</v>
      </c>
    </row>
    <row r="73" spans="1:13">
      <c r="A73" s="53" t="s">
        <v>28</v>
      </c>
      <c r="B73" s="53" t="s">
        <v>103</v>
      </c>
      <c r="C73" s="1">
        <v>5401.2</v>
      </c>
      <c r="D73">
        <v>73</v>
      </c>
      <c r="E73">
        <v>0</v>
      </c>
      <c r="F73">
        <v>73</v>
      </c>
      <c r="G73" s="10">
        <v>1.3515515070725025E-2</v>
      </c>
      <c r="H73" s="1">
        <v>25</v>
      </c>
      <c r="I73" s="1">
        <v>21</v>
      </c>
      <c r="J73" s="1">
        <v>46</v>
      </c>
      <c r="K73" s="1">
        <v>46</v>
      </c>
      <c r="L73" s="36">
        <v>8.5166259349774131E-3</v>
      </c>
      <c r="M73" s="3">
        <v>27</v>
      </c>
    </row>
    <row r="74" spans="1:13">
      <c r="A74" s="53" t="s">
        <v>28</v>
      </c>
      <c r="B74" s="53" t="s">
        <v>104</v>
      </c>
      <c r="C74" s="1">
        <v>4742.8</v>
      </c>
      <c r="D74">
        <v>0</v>
      </c>
      <c r="E74">
        <v>0</v>
      </c>
      <c r="F74">
        <v>0</v>
      </c>
      <c r="G74" s="10">
        <v>0</v>
      </c>
      <c r="H74" s="1">
        <v>3652</v>
      </c>
      <c r="I74" s="1">
        <v>3694</v>
      </c>
      <c r="J74" s="1">
        <v>7346</v>
      </c>
      <c r="K74" s="1">
        <v>7346</v>
      </c>
      <c r="L74" s="36">
        <v>1.5488740828202749</v>
      </c>
      <c r="M74" s="3">
        <v>7346</v>
      </c>
    </row>
    <row r="75" spans="1:13">
      <c r="A75" s="53" t="s">
        <v>28</v>
      </c>
      <c r="B75" s="53" t="s">
        <v>105</v>
      </c>
      <c r="C75" s="1">
        <v>3524.4</v>
      </c>
      <c r="D75">
        <v>0</v>
      </c>
      <c r="E75">
        <v>67</v>
      </c>
      <c r="F75">
        <v>67</v>
      </c>
      <c r="G75" s="10">
        <v>1.9010327999092042E-2</v>
      </c>
      <c r="H75" s="1">
        <v>10</v>
      </c>
      <c r="I75" s="1">
        <v>39</v>
      </c>
      <c r="J75" s="1">
        <v>49</v>
      </c>
      <c r="K75" s="1">
        <v>49</v>
      </c>
      <c r="L75" s="36">
        <v>1.3903075700828509E-2</v>
      </c>
      <c r="M75" s="3">
        <v>18</v>
      </c>
    </row>
    <row r="76" spans="1:13">
      <c r="A76" s="53" t="s">
        <v>28</v>
      </c>
      <c r="B76" s="53" t="s">
        <v>106</v>
      </c>
      <c r="C76" s="1">
        <v>3909.2</v>
      </c>
      <c r="D76">
        <v>0</v>
      </c>
      <c r="E76">
        <v>30</v>
      </c>
      <c r="F76">
        <v>30</v>
      </c>
      <c r="G76" s="10">
        <v>7.6742044408063034E-3</v>
      </c>
      <c r="H76" s="1">
        <v>4</v>
      </c>
      <c r="I76" s="1">
        <v>55</v>
      </c>
      <c r="J76" s="1">
        <v>59</v>
      </c>
      <c r="K76" s="1">
        <v>59</v>
      </c>
      <c r="L76" s="36">
        <v>1.5092602066919064E-2</v>
      </c>
      <c r="M76" s="3">
        <v>29</v>
      </c>
    </row>
    <row r="77" spans="1:13">
      <c r="A77" s="53" t="s">
        <v>28</v>
      </c>
      <c r="B77" s="53" t="s">
        <v>107</v>
      </c>
      <c r="C77" s="1">
        <v>7319</v>
      </c>
      <c r="D77">
        <v>0</v>
      </c>
      <c r="E77">
        <v>0</v>
      </c>
      <c r="F77">
        <v>0</v>
      </c>
      <c r="G77" s="10">
        <v>0</v>
      </c>
      <c r="H77" s="1">
        <v>1350</v>
      </c>
      <c r="I77" s="1">
        <v>616</v>
      </c>
      <c r="J77" s="1">
        <v>1966</v>
      </c>
      <c r="K77" s="1">
        <v>1966</v>
      </c>
      <c r="L77" s="36">
        <v>0.26861593113813365</v>
      </c>
      <c r="M77" s="3">
        <v>1966</v>
      </c>
    </row>
    <row r="78" spans="1:13">
      <c r="A78" s="53" t="s">
        <v>28</v>
      </c>
      <c r="B78" s="53" t="s">
        <v>108</v>
      </c>
      <c r="C78" s="1">
        <v>10091.799999999999</v>
      </c>
      <c r="D78">
        <v>0</v>
      </c>
      <c r="E78">
        <v>0</v>
      </c>
      <c r="F78">
        <v>0</v>
      </c>
      <c r="G78" s="10">
        <v>0</v>
      </c>
      <c r="H78" s="1">
        <v>0</v>
      </c>
      <c r="I78" s="1">
        <v>0</v>
      </c>
      <c r="J78" s="1">
        <v>0</v>
      </c>
      <c r="K78" s="1">
        <v>0</v>
      </c>
      <c r="L78" s="36">
        <v>0</v>
      </c>
      <c r="M78" s="3">
        <v>0</v>
      </c>
    </row>
    <row r="79" spans="1:13" s="5" customFormat="1">
      <c r="A79" s="54"/>
      <c r="B79" s="54"/>
      <c r="C79" s="6">
        <v>87590</v>
      </c>
      <c r="D79" s="6">
        <v>93</v>
      </c>
      <c r="E79" s="6">
        <v>102</v>
      </c>
      <c r="F79" s="6">
        <v>195</v>
      </c>
      <c r="G79" s="7">
        <v>2.226281538988469E-3</v>
      </c>
      <c r="H79" s="6">
        <v>5859</v>
      </c>
      <c r="I79" s="6">
        <v>12810</v>
      </c>
      <c r="J79" s="6">
        <v>18669</v>
      </c>
      <c r="K79" s="6">
        <v>18669</v>
      </c>
      <c r="L79" s="42">
        <v>0.21314076949423449</v>
      </c>
      <c r="M79" s="8">
        <v>18474</v>
      </c>
    </row>
    <row r="80" spans="1:13">
      <c r="A80" s="55"/>
      <c r="B80" s="53"/>
      <c r="L80" s="36"/>
      <c r="M80" s="3"/>
    </row>
    <row r="81" spans="1:13" s="5" customFormat="1">
      <c r="B81" s="54" t="s">
        <v>109</v>
      </c>
      <c r="C81" s="6">
        <v>423471.19999999995</v>
      </c>
      <c r="D81" s="6">
        <v>1588</v>
      </c>
      <c r="E81" s="6">
        <v>10213</v>
      </c>
      <c r="F81" s="6">
        <v>11801</v>
      </c>
      <c r="G81" s="7">
        <v>2.7867302428122624E-2</v>
      </c>
      <c r="H81" s="6">
        <v>18645</v>
      </c>
      <c r="I81" s="6">
        <v>25830</v>
      </c>
      <c r="J81" s="6">
        <v>44475</v>
      </c>
      <c r="K81" s="6">
        <v>44475</v>
      </c>
      <c r="L81" s="42">
        <v>0.10502485174906818</v>
      </c>
      <c r="M81" s="8">
        <v>32674</v>
      </c>
    </row>
    <row r="82" spans="1:13">
      <c r="B82" s="56"/>
      <c r="C82" s="45"/>
      <c r="D82" s="46"/>
      <c r="E82" s="46"/>
      <c r="F82" s="46"/>
      <c r="G82" s="47"/>
      <c r="H82" s="45"/>
      <c r="I82" s="45"/>
      <c r="J82" s="45"/>
      <c r="K82" s="45"/>
      <c r="L82" s="36"/>
      <c r="M82" s="3"/>
    </row>
    <row r="83" spans="1:13">
      <c r="A83" s="53" t="s">
        <v>38</v>
      </c>
      <c r="B83" s="53" t="s">
        <v>110</v>
      </c>
      <c r="C83" s="45">
        <v>13969.8</v>
      </c>
      <c r="D83" s="46">
        <v>1223</v>
      </c>
      <c r="E83" s="46">
        <v>24923</v>
      </c>
      <c r="F83" s="46">
        <v>26146</v>
      </c>
      <c r="G83" s="47">
        <v>1.8716087560308667</v>
      </c>
      <c r="H83" s="45">
        <v>51</v>
      </c>
      <c r="I83" s="45">
        <v>0</v>
      </c>
      <c r="J83" s="45">
        <v>51</v>
      </c>
      <c r="K83" s="45">
        <v>51</v>
      </c>
      <c r="L83" s="36">
        <v>3.6507322939483746E-3</v>
      </c>
      <c r="M83" s="3">
        <v>26095</v>
      </c>
    </row>
    <row r="84" spans="1:13">
      <c r="A84" s="53" t="s">
        <v>38</v>
      </c>
      <c r="B84" s="53" t="s">
        <v>111</v>
      </c>
      <c r="C84" s="45">
        <v>13321.4</v>
      </c>
      <c r="D84" s="46">
        <v>0</v>
      </c>
      <c r="E84" s="46">
        <v>17693</v>
      </c>
      <c r="F84" s="46">
        <v>17693</v>
      </c>
      <c r="G84" s="47">
        <v>1.3281637065173331</v>
      </c>
      <c r="H84" s="45">
        <v>1743</v>
      </c>
      <c r="I84" s="45">
        <v>3858</v>
      </c>
      <c r="J84" s="45">
        <v>5601</v>
      </c>
      <c r="K84" s="45">
        <v>5601</v>
      </c>
      <c r="L84" s="36">
        <v>0.42045130391700575</v>
      </c>
      <c r="M84" s="3">
        <v>12092</v>
      </c>
    </row>
    <row r="85" spans="1:13">
      <c r="A85" s="53" t="s">
        <v>38</v>
      </c>
      <c r="B85" s="53" t="s">
        <v>112</v>
      </c>
      <c r="C85" s="45">
        <v>7061.6</v>
      </c>
      <c r="D85" s="46">
        <v>0</v>
      </c>
      <c r="E85" s="46">
        <v>8550</v>
      </c>
      <c r="F85" s="46">
        <v>8550</v>
      </c>
      <c r="G85" s="47">
        <v>1.210773762320154</v>
      </c>
      <c r="H85" s="45">
        <v>57</v>
      </c>
      <c r="I85" s="45">
        <v>1527</v>
      </c>
      <c r="J85" s="45">
        <v>1584</v>
      </c>
      <c r="K85" s="45">
        <v>1584</v>
      </c>
      <c r="L85" s="36">
        <v>0.22431177070352326</v>
      </c>
      <c r="M85" s="3">
        <v>6966</v>
      </c>
    </row>
    <row r="86" spans="1:13">
      <c r="A86" s="53" t="s">
        <v>38</v>
      </c>
      <c r="B86" s="53" t="s">
        <v>113</v>
      </c>
      <c r="C86" s="45">
        <v>14181.2</v>
      </c>
      <c r="D86" s="46">
        <v>0</v>
      </c>
      <c r="E86" s="46">
        <v>6790</v>
      </c>
      <c r="F86" s="46">
        <v>6790</v>
      </c>
      <c r="G86" s="47">
        <v>0.47880292217865905</v>
      </c>
      <c r="H86" s="45">
        <v>274</v>
      </c>
      <c r="I86" s="45">
        <v>1589</v>
      </c>
      <c r="J86" s="45">
        <v>1863</v>
      </c>
      <c r="K86" s="45">
        <v>1863</v>
      </c>
      <c r="L86" s="36">
        <v>0.1313711110484303</v>
      </c>
      <c r="M86" s="3">
        <v>4927</v>
      </c>
    </row>
    <row r="87" spans="1:13">
      <c r="A87" s="53" t="s">
        <v>38</v>
      </c>
      <c r="B87" s="53" t="s">
        <v>114</v>
      </c>
      <c r="C87" s="45">
        <v>10309.4</v>
      </c>
      <c r="D87" s="46">
        <v>0</v>
      </c>
      <c r="E87" s="46">
        <v>1072</v>
      </c>
      <c r="F87" s="46">
        <v>1072</v>
      </c>
      <c r="G87" s="47">
        <v>0.10398277300327856</v>
      </c>
      <c r="H87" s="45">
        <v>147</v>
      </c>
      <c r="I87" s="45">
        <v>0</v>
      </c>
      <c r="J87" s="45">
        <v>147</v>
      </c>
      <c r="K87" s="45">
        <v>147</v>
      </c>
      <c r="L87" s="36">
        <v>1.42588317457854E-2</v>
      </c>
      <c r="M87" s="3">
        <v>925</v>
      </c>
    </row>
    <row r="88" spans="1:13">
      <c r="A88" s="53" t="s">
        <v>38</v>
      </c>
      <c r="B88" s="53" t="s">
        <v>115</v>
      </c>
      <c r="C88" s="45">
        <v>6931.2</v>
      </c>
      <c r="D88" s="46">
        <v>0</v>
      </c>
      <c r="E88" s="46">
        <v>8302</v>
      </c>
      <c r="F88" s="46">
        <v>8302</v>
      </c>
      <c r="G88" s="47">
        <v>1.1977723915050784</v>
      </c>
      <c r="H88" s="45">
        <v>701</v>
      </c>
      <c r="I88" s="45">
        <v>3299</v>
      </c>
      <c r="J88" s="45">
        <v>4000</v>
      </c>
      <c r="K88" s="45">
        <v>4000</v>
      </c>
      <c r="L88" s="36">
        <v>0.57710064635272396</v>
      </c>
      <c r="M88" s="3">
        <v>4302</v>
      </c>
    </row>
    <row r="89" spans="1:13">
      <c r="A89" s="53" t="s">
        <v>38</v>
      </c>
      <c r="B89" s="53" t="s">
        <v>116</v>
      </c>
      <c r="C89" s="45">
        <v>18194.2</v>
      </c>
      <c r="D89" s="46">
        <v>378</v>
      </c>
      <c r="E89" s="46">
        <v>24082</v>
      </c>
      <c r="F89" s="46">
        <v>24460</v>
      </c>
      <c r="G89" s="47">
        <v>1.3443844741730882</v>
      </c>
      <c r="H89" s="45">
        <v>6000</v>
      </c>
      <c r="I89" s="45">
        <v>13355</v>
      </c>
      <c r="J89" s="45">
        <v>19355</v>
      </c>
      <c r="K89" s="45">
        <v>19355</v>
      </c>
      <c r="L89" s="36">
        <v>1.0638005518242077</v>
      </c>
      <c r="M89" s="3">
        <v>5105</v>
      </c>
    </row>
    <row r="90" spans="1:13">
      <c r="A90" s="53" t="s">
        <v>38</v>
      </c>
      <c r="B90" s="53" t="s">
        <v>117</v>
      </c>
      <c r="C90" s="45">
        <v>7038.4</v>
      </c>
      <c r="D90" s="46">
        <v>107</v>
      </c>
      <c r="E90" s="46">
        <v>9122</v>
      </c>
      <c r="F90" s="46">
        <v>9229</v>
      </c>
      <c r="G90" s="47">
        <v>1.311235508070016</v>
      </c>
      <c r="H90" s="45">
        <v>5423</v>
      </c>
      <c r="I90" s="45">
        <v>3749</v>
      </c>
      <c r="J90" s="45">
        <v>9172</v>
      </c>
      <c r="K90" s="45">
        <v>9172</v>
      </c>
      <c r="L90" s="36">
        <v>1.3031370766083201</v>
      </c>
      <c r="M90" s="3">
        <v>57</v>
      </c>
    </row>
    <row r="91" spans="1:13">
      <c r="A91" s="53" t="s">
        <v>38</v>
      </c>
      <c r="B91" s="53" t="s">
        <v>118</v>
      </c>
      <c r="C91" s="45">
        <v>13473</v>
      </c>
      <c r="D91" s="46">
        <v>92</v>
      </c>
      <c r="E91" s="46">
        <v>4674</v>
      </c>
      <c r="F91" s="46">
        <v>4766</v>
      </c>
      <c r="G91" s="47">
        <v>0.35374452608921547</v>
      </c>
      <c r="H91" s="45">
        <v>2531</v>
      </c>
      <c r="I91" s="45">
        <v>6416</v>
      </c>
      <c r="J91" s="45">
        <v>8947</v>
      </c>
      <c r="K91" s="45">
        <v>8947</v>
      </c>
      <c r="L91" s="36">
        <v>0.66406887849773621</v>
      </c>
      <c r="M91" s="3">
        <v>4181</v>
      </c>
    </row>
    <row r="92" spans="1:13">
      <c r="A92" s="53" t="s">
        <v>38</v>
      </c>
      <c r="B92" s="53" t="s">
        <v>119</v>
      </c>
      <c r="C92" s="45">
        <v>9061.7999999999993</v>
      </c>
      <c r="D92" s="46">
        <v>876</v>
      </c>
      <c r="E92" s="46">
        <v>9797</v>
      </c>
      <c r="F92" s="46">
        <v>10673</v>
      </c>
      <c r="G92" s="47">
        <v>1.1778013198260833</v>
      </c>
      <c r="H92" s="45">
        <v>7702</v>
      </c>
      <c r="I92" s="45">
        <v>0</v>
      </c>
      <c r="J92" s="45">
        <v>7702</v>
      </c>
      <c r="K92" s="45">
        <v>7702</v>
      </c>
      <c r="L92" s="36">
        <v>0.84994151272374152</v>
      </c>
      <c r="M92" s="3">
        <v>2971</v>
      </c>
    </row>
    <row r="93" spans="1:13">
      <c r="A93" s="53" t="s">
        <v>38</v>
      </c>
      <c r="B93" s="53" t="s">
        <v>120</v>
      </c>
      <c r="C93" s="45">
        <v>13931.2</v>
      </c>
      <c r="D93" s="46">
        <v>0</v>
      </c>
      <c r="E93" s="46">
        <v>2939</v>
      </c>
      <c r="F93" s="46">
        <v>2939</v>
      </c>
      <c r="G93" s="47">
        <v>0.210965315263581</v>
      </c>
      <c r="H93" s="45">
        <v>56</v>
      </c>
      <c r="I93" s="45">
        <v>429</v>
      </c>
      <c r="J93" s="45">
        <v>485</v>
      </c>
      <c r="K93" s="45">
        <v>485</v>
      </c>
      <c r="L93" s="36">
        <v>3.4813942804639945E-2</v>
      </c>
      <c r="M93" s="3">
        <v>2454</v>
      </c>
    </row>
    <row r="94" spans="1:13" s="5" customFormat="1">
      <c r="A94" s="54"/>
      <c r="B94" s="54"/>
      <c r="C94" s="57">
        <v>127473.2</v>
      </c>
      <c r="D94" s="57">
        <v>2676</v>
      </c>
      <c r="E94" s="57">
        <v>117944</v>
      </c>
      <c r="F94" s="57">
        <v>120620</v>
      </c>
      <c r="G94" s="58">
        <v>0.94623811122651669</v>
      </c>
      <c r="H94" s="57">
        <v>24685</v>
      </c>
      <c r="I94" s="57">
        <v>34222</v>
      </c>
      <c r="J94" s="57">
        <v>58907</v>
      </c>
      <c r="K94" s="57">
        <v>58907</v>
      </c>
      <c r="L94" s="42">
        <v>0.462112820577188</v>
      </c>
      <c r="M94" s="8">
        <v>61713</v>
      </c>
    </row>
    <row r="95" spans="1:13">
      <c r="A95" s="53"/>
      <c r="B95" s="53"/>
      <c r="C95" s="45"/>
      <c r="D95" s="46"/>
      <c r="E95" s="46"/>
      <c r="F95" s="46"/>
      <c r="G95" s="47"/>
      <c r="H95" s="45"/>
      <c r="I95" s="45"/>
      <c r="J95" s="45"/>
      <c r="K95" s="45"/>
      <c r="L95" s="36"/>
      <c r="M95" s="3"/>
    </row>
    <row r="96" spans="1:13">
      <c r="A96" s="53" t="s">
        <v>37</v>
      </c>
      <c r="B96" s="53" t="s">
        <v>121</v>
      </c>
      <c r="C96" s="45">
        <v>10146.200000000001</v>
      </c>
      <c r="D96" s="46">
        <v>0</v>
      </c>
      <c r="E96" s="46">
        <v>5060</v>
      </c>
      <c r="F96" s="46">
        <v>5060</v>
      </c>
      <c r="G96" s="47">
        <v>0.49870887622952431</v>
      </c>
      <c r="H96" s="45">
        <v>0</v>
      </c>
      <c r="I96" s="45">
        <v>790</v>
      </c>
      <c r="J96" s="45">
        <v>790</v>
      </c>
      <c r="K96" s="45">
        <v>790</v>
      </c>
      <c r="L96" s="36">
        <v>7.7861662494332851E-2</v>
      </c>
      <c r="M96" s="3">
        <v>4270</v>
      </c>
    </row>
    <row r="97" spans="1:13">
      <c r="A97" s="53" t="s">
        <v>37</v>
      </c>
      <c r="B97" s="53" t="s">
        <v>50</v>
      </c>
      <c r="C97" s="45">
        <v>15954.400000000001</v>
      </c>
      <c r="D97" s="46">
        <v>0</v>
      </c>
      <c r="E97" s="46">
        <v>2996</v>
      </c>
      <c r="F97" s="46">
        <v>2996</v>
      </c>
      <c r="G97" s="47">
        <v>0.18778518778518777</v>
      </c>
      <c r="H97" s="45">
        <v>15</v>
      </c>
      <c r="I97" s="45">
        <v>5</v>
      </c>
      <c r="J97" s="45">
        <v>20</v>
      </c>
      <c r="K97" s="45">
        <v>20</v>
      </c>
      <c r="L97" s="36">
        <v>1.2535726821441106E-3</v>
      </c>
      <c r="M97" s="3">
        <v>2976</v>
      </c>
    </row>
    <row r="98" spans="1:13">
      <c r="A98" s="53" t="s">
        <v>37</v>
      </c>
      <c r="B98" s="53" t="s">
        <v>122</v>
      </c>
      <c r="C98" s="45">
        <v>12352.6</v>
      </c>
      <c r="D98" s="46">
        <v>0</v>
      </c>
      <c r="E98" s="46">
        <v>12484</v>
      </c>
      <c r="F98" s="46">
        <v>12484</v>
      </c>
      <c r="G98" s="47">
        <v>1.0106374366530122</v>
      </c>
      <c r="H98" s="45">
        <v>0</v>
      </c>
      <c r="I98" s="45">
        <v>1069</v>
      </c>
      <c r="J98" s="45">
        <v>1069</v>
      </c>
      <c r="K98" s="45">
        <v>1069</v>
      </c>
      <c r="L98" s="36">
        <v>8.654048540388258E-2</v>
      </c>
      <c r="M98" s="3">
        <v>11415</v>
      </c>
    </row>
    <row r="99" spans="1:13">
      <c r="A99" s="53" t="s">
        <v>37</v>
      </c>
      <c r="B99" s="53" t="s">
        <v>123</v>
      </c>
      <c r="C99" s="45">
        <v>9262.2000000000007</v>
      </c>
      <c r="D99" s="46">
        <v>0</v>
      </c>
      <c r="E99" s="46">
        <v>1175</v>
      </c>
      <c r="F99" s="46">
        <v>1175</v>
      </c>
      <c r="G99" s="47">
        <v>0.12685970935630841</v>
      </c>
      <c r="H99" s="45">
        <v>87</v>
      </c>
      <c r="I99" s="45">
        <v>754</v>
      </c>
      <c r="J99" s="45">
        <v>841</v>
      </c>
      <c r="K99" s="45">
        <v>841</v>
      </c>
      <c r="L99" s="36">
        <v>9.0799162186089688E-2</v>
      </c>
      <c r="M99" s="3">
        <v>334</v>
      </c>
    </row>
    <row r="100" spans="1:13">
      <c r="A100" s="53" t="s">
        <v>37</v>
      </c>
      <c r="B100" s="53" t="s">
        <v>124</v>
      </c>
      <c r="C100" s="45">
        <v>18058.2</v>
      </c>
      <c r="D100" s="46">
        <v>0</v>
      </c>
      <c r="E100" s="46">
        <v>311</v>
      </c>
      <c r="F100" s="46">
        <v>311</v>
      </c>
      <c r="G100" s="47">
        <v>1.7222093010377557E-2</v>
      </c>
      <c r="H100" s="45">
        <v>0</v>
      </c>
      <c r="I100" s="45">
        <v>0</v>
      </c>
      <c r="J100" s="45">
        <v>0</v>
      </c>
      <c r="K100" s="45">
        <v>0</v>
      </c>
      <c r="L100" s="36">
        <v>0</v>
      </c>
      <c r="M100" s="3">
        <v>311</v>
      </c>
    </row>
    <row r="101" spans="1:13">
      <c r="A101" s="53" t="s">
        <v>37</v>
      </c>
      <c r="B101" s="53" t="s">
        <v>125</v>
      </c>
      <c r="C101" s="45">
        <v>19442</v>
      </c>
      <c r="D101" s="46">
        <v>0</v>
      </c>
      <c r="E101" s="46">
        <v>3012</v>
      </c>
      <c r="F101" s="46">
        <v>3012</v>
      </c>
      <c r="G101" s="47">
        <v>0.15492233309330317</v>
      </c>
      <c r="H101" s="45">
        <v>0</v>
      </c>
      <c r="I101" s="45">
        <v>0</v>
      </c>
      <c r="J101" s="45">
        <v>0</v>
      </c>
      <c r="K101" s="45">
        <v>0</v>
      </c>
      <c r="L101" s="36">
        <v>0</v>
      </c>
      <c r="M101" s="3">
        <v>3012</v>
      </c>
    </row>
    <row r="102" spans="1:13">
      <c r="A102" s="53" t="s">
        <v>37</v>
      </c>
      <c r="B102" s="53" t="s">
        <v>126</v>
      </c>
      <c r="C102" s="45">
        <v>43193.4</v>
      </c>
      <c r="D102" s="46">
        <v>0</v>
      </c>
      <c r="E102" s="46">
        <v>929</v>
      </c>
      <c r="F102" s="46">
        <v>929</v>
      </c>
      <c r="G102" s="47">
        <v>2.1507915561173697E-2</v>
      </c>
      <c r="H102" s="45">
        <v>0</v>
      </c>
      <c r="I102" s="45">
        <v>0</v>
      </c>
      <c r="J102" s="45">
        <v>0</v>
      </c>
      <c r="K102" s="45">
        <v>0</v>
      </c>
      <c r="L102" s="36">
        <v>0</v>
      </c>
      <c r="M102" s="3">
        <v>929</v>
      </c>
    </row>
    <row r="103" spans="1:13">
      <c r="A103" s="53" t="s">
        <v>37</v>
      </c>
      <c r="B103" s="53" t="s">
        <v>127</v>
      </c>
      <c r="C103" s="45">
        <v>4977.2</v>
      </c>
      <c r="D103" s="46">
        <v>0</v>
      </c>
      <c r="E103" s="46">
        <v>6436</v>
      </c>
      <c r="F103" s="46">
        <v>6436</v>
      </c>
      <c r="G103" s="47">
        <v>1.293096520131801</v>
      </c>
      <c r="H103" s="45">
        <v>0</v>
      </c>
      <c r="I103" s="45">
        <v>0</v>
      </c>
      <c r="J103" s="45">
        <v>0</v>
      </c>
      <c r="K103" s="45">
        <v>0</v>
      </c>
      <c r="L103" s="36">
        <v>0</v>
      </c>
      <c r="M103" s="3">
        <v>6436</v>
      </c>
    </row>
    <row r="104" spans="1:13">
      <c r="A104" s="53" t="s">
        <v>37</v>
      </c>
      <c r="B104" s="53" t="s">
        <v>89</v>
      </c>
      <c r="C104" s="45">
        <v>12612.8</v>
      </c>
      <c r="D104" s="46">
        <v>0</v>
      </c>
      <c r="E104" s="46">
        <v>860</v>
      </c>
      <c r="F104" s="46">
        <v>860</v>
      </c>
      <c r="G104" s="47">
        <v>6.8184701255867064E-2</v>
      </c>
      <c r="H104" s="45">
        <v>0</v>
      </c>
      <c r="I104" s="45">
        <v>244</v>
      </c>
      <c r="J104" s="45">
        <v>244</v>
      </c>
      <c r="K104" s="45">
        <v>244</v>
      </c>
      <c r="L104" s="36">
        <v>1.9345426867943678E-2</v>
      </c>
      <c r="M104" s="3">
        <v>616</v>
      </c>
    </row>
    <row r="105" spans="1:13" s="5" customFormat="1">
      <c r="A105" s="54"/>
      <c r="B105" s="54"/>
      <c r="C105" s="57">
        <v>145999</v>
      </c>
      <c r="D105" s="57">
        <v>0</v>
      </c>
      <c r="E105" s="57">
        <v>33263</v>
      </c>
      <c r="F105" s="57">
        <v>33263</v>
      </c>
      <c r="G105" s="58">
        <v>0.22783032760498359</v>
      </c>
      <c r="H105" s="57">
        <v>102</v>
      </c>
      <c r="I105" s="57">
        <v>2862</v>
      </c>
      <c r="J105" s="57">
        <v>2964</v>
      </c>
      <c r="K105" s="57">
        <v>2964</v>
      </c>
      <c r="L105" s="42">
        <v>2.030150891444462E-2</v>
      </c>
      <c r="M105" s="8">
        <v>30299</v>
      </c>
    </row>
    <row r="106" spans="1:13">
      <c r="A106" s="53"/>
      <c r="B106" s="53"/>
      <c r="C106" s="45"/>
      <c r="D106" s="46"/>
      <c r="E106" s="46"/>
      <c r="F106" s="46"/>
      <c r="G106" s="47"/>
      <c r="H106" s="45"/>
      <c r="I106" s="45"/>
      <c r="J106" s="45"/>
      <c r="K106" s="45"/>
      <c r="L106" s="36"/>
      <c r="M106" s="3"/>
    </row>
    <row r="107" spans="1:13">
      <c r="A107" s="53" t="s">
        <v>36</v>
      </c>
      <c r="B107" s="53" t="s">
        <v>128</v>
      </c>
      <c r="C107" s="45">
        <v>272667.40000000002</v>
      </c>
      <c r="D107" s="46">
        <v>0</v>
      </c>
      <c r="E107" s="46">
        <v>500</v>
      </c>
      <c r="F107" s="46">
        <v>500</v>
      </c>
      <c r="G107" s="47">
        <v>1.8337358994878008E-3</v>
      </c>
      <c r="H107" s="45">
        <v>0</v>
      </c>
      <c r="I107" s="45">
        <v>0</v>
      </c>
      <c r="J107" s="45">
        <v>0</v>
      </c>
      <c r="K107" s="45">
        <v>0</v>
      </c>
      <c r="L107" s="36">
        <v>0</v>
      </c>
      <c r="M107" s="3">
        <v>500</v>
      </c>
    </row>
    <row r="108" spans="1:13">
      <c r="A108" s="53" t="s">
        <v>36</v>
      </c>
      <c r="B108" s="53" t="s">
        <v>129</v>
      </c>
      <c r="C108" s="45">
        <v>12502.6</v>
      </c>
      <c r="D108" s="46">
        <v>0</v>
      </c>
      <c r="E108" s="46">
        <v>129</v>
      </c>
      <c r="F108" s="46">
        <v>129</v>
      </c>
      <c r="G108" s="47">
        <v>1.031785388639163E-2</v>
      </c>
      <c r="H108" s="45">
        <v>23</v>
      </c>
      <c r="I108" s="45">
        <v>106</v>
      </c>
      <c r="J108" s="45">
        <v>129</v>
      </c>
      <c r="K108" s="45">
        <v>129</v>
      </c>
      <c r="L108" s="36">
        <v>1.031785388639163E-2</v>
      </c>
      <c r="M108" s="3">
        <v>0</v>
      </c>
    </row>
    <row r="109" spans="1:13">
      <c r="A109" s="53" t="s">
        <v>36</v>
      </c>
      <c r="B109" s="53" t="s">
        <v>130</v>
      </c>
      <c r="C109" s="45">
        <v>7033.2</v>
      </c>
      <c r="D109" s="46">
        <v>0</v>
      </c>
      <c r="E109" s="46">
        <v>374</v>
      </c>
      <c r="F109" s="46">
        <v>374</v>
      </c>
      <c r="G109" s="47">
        <v>5.3176363532957974E-2</v>
      </c>
      <c r="H109" s="45">
        <v>78</v>
      </c>
      <c r="I109" s="45">
        <v>182</v>
      </c>
      <c r="J109" s="45">
        <v>260</v>
      </c>
      <c r="K109" s="45">
        <v>260</v>
      </c>
      <c r="L109" s="36">
        <v>3.6967525450719449E-2</v>
      </c>
      <c r="M109" s="3">
        <v>114</v>
      </c>
    </row>
    <row r="110" spans="1:13" s="5" customFormat="1">
      <c r="A110" s="54"/>
      <c r="B110" s="54"/>
      <c r="C110" s="57">
        <v>292203.2</v>
      </c>
      <c r="D110" s="57">
        <v>0</v>
      </c>
      <c r="E110" s="57">
        <v>1003</v>
      </c>
      <c r="F110" s="57">
        <v>1003</v>
      </c>
      <c r="G110" s="58">
        <v>3.432542833206481E-3</v>
      </c>
      <c r="H110" s="57">
        <v>101</v>
      </c>
      <c r="I110" s="57">
        <v>288</v>
      </c>
      <c r="J110" s="57">
        <v>389</v>
      </c>
      <c r="K110" s="57">
        <v>389</v>
      </c>
      <c r="L110" s="42">
        <v>1.3312653660192632E-3</v>
      </c>
      <c r="M110" s="8">
        <v>614</v>
      </c>
    </row>
    <row r="111" spans="1:13">
      <c r="A111" s="53"/>
      <c r="B111" s="53"/>
      <c r="C111" s="45"/>
      <c r="D111" s="46"/>
      <c r="E111" s="46"/>
      <c r="F111" s="46"/>
      <c r="G111" s="47"/>
      <c r="H111" s="45"/>
      <c r="I111" s="45"/>
      <c r="J111" s="45"/>
      <c r="K111" s="45"/>
      <c r="L111" s="36"/>
      <c r="M111" s="3"/>
    </row>
    <row r="112" spans="1:13">
      <c r="A112" s="53" t="s">
        <v>35</v>
      </c>
      <c r="B112" s="53" t="s">
        <v>131</v>
      </c>
      <c r="C112" s="45">
        <v>9671</v>
      </c>
      <c r="D112" s="46">
        <v>0</v>
      </c>
      <c r="E112" s="46">
        <v>19533</v>
      </c>
      <c r="F112" s="46">
        <v>19533</v>
      </c>
      <c r="G112" s="47">
        <v>2.0197497673456728</v>
      </c>
      <c r="H112" s="45">
        <v>6900</v>
      </c>
      <c r="I112" s="45">
        <v>0</v>
      </c>
      <c r="J112" s="45">
        <v>6900</v>
      </c>
      <c r="K112" s="45">
        <v>6900</v>
      </c>
      <c r="L112" s="36">
        <v>0.71347327060283317</v>
      </c>
      <c r="M112" s="3">
        <v>12633</v>
      </c>
    </row>
    <row r="113" spans="1:13">
      <c r="A113" s="53" t="s">
        <v>35</v>
      </c>
      <c r="B113" s="53" t="s">
        <v>132</v>
      </c>
      <c r="C113" s="45">
        <v>7138.6</v>
      </c>
      <c r="D113" s="46">
        <v>0</v>
      </c>
      <c r="E113" s="46">
        <v>42</v>
      </c>
      <c r="F113" s="46">
        <v>42</v>
      </c>
      <c r="G113" s="47">
        <v>5.8835065699156695E-3</v>
      </c>
      <c r="H113" s="45">
        <v>0</v>
      </c>
      <c r="I113" s="45">
        <v>0</v>
      </c>
      <c r="J113" s="45">
        <v>0</v>
      </c>
      <c r="K113" s="45">
        <v>0</v>
      </c>
      <c r="L113" s="36">
        <v>0</v>
      </c>
      <c r="M113" s="3">
        <v>42</v>
      </c>
    </row>
    <row r="114" spans="1:13">
      <c r="A114" s="53" t="s">
        <v>35</v>
      </c>
      <c r="B114" s="53" t="s">
        <v>133</v>
      </c>
      <c r="C114" s="45">
        <v>2235.1999999999998</v>
      </c>
      <c r="D114" s="46">
        <v>0</v>
      </c>
      <c r="E114" s="46">
        <v>3648</v>
      </c>
      <c r="F114" s="46">
        <v>3648</v>
      </c>
      <c r="G114" s="47">
        <v>1.6320687186828919</v>
      </c>
      <c r="H114" s="45">
        <v>2230</v>
      </c>
      <c r="I114" s="45">
        <v>1418</v>
      </c>
      <c r="J114" s="45">
        <v>3648</v>
      </c>
      <c r="K114" s="45">
        <v>3648</v>
      </c>
      <c r="L114" s="36">
        <v>1.6320687186828919</v>
      </c>
      <c r="M114" s="3">
        <v>0</v>
      </c>
    </row>
    <row r="115" spans="1:13">
      <c r="A115" s="53" t="s">
        <v>35</v>
      </c>
      <c r="B115" s="53" t="s">
        <v>134</v>
      </c>
      <c r="C115" s="45">
        <v>6855.6</v>
      </c>
      <c r="D115" s="46">
        <v>0</v>
      </c>
      <c r="E115" s="46">
        <v>9547</v>
      </c>
      <c r="F115" s="46">
        <v>9547</v>
      </c>
      <c r="G115" s="47">
        <v>1.3925841647704067</v>
      </c>
      <c r="H115" s="45">
        <v>2017</v>
      </c>
      <c r="I115" s="45">
        <v>3228</v>
      </c>
      <c r="J115" s="45">
        <v>5245</v>
      </c>
      <c r="K115" s="45">
        <v>5245</v>
      </c>
      <c r="L115" s="36">
        <v>0.76506797362739942</v>
      </c>
      <c r="M115" s="3">
        <v>4302</v>
      </c>
    </row>
    <row r="116" spans="1:13">
      <c r="A116" s="53" t="s">
        <v>35</v>
      </c>
      <c r="B116" s="53" t="s">
        <v>135</v>
      </c>
      <c r="C116" s="45">
        <v>6621.8</v>
      </c>
      <c r="D116" s="46">
        <v>0</v>
      </c>
      <c r="E116" s="46">
        <v>10000</v>
      </c>
      <c r="F116" s="46">
        <v>10000</v>
      </c>
      <c r="G116" s="47">
        <v>1.5101633996798454</v>
      </c>
      <c r="H116" s="45">
        <v>0</v>
      </c>
      <c r="I116" s="45">
        <v>0</v>
      </c>
      <c r="J116" s="45">
        <v>0</v>
      </c>
      <c r="K116" s="45">
        <v>10000</v>
      </c>
      <c r="L116" s="36">
        <v>1.5101633996798454</v>
      </c>
      <c r="M116" s="3">
        <v>0</v>
      </c>
    </row>
    <row r="117" spans="1:13">
      <c r="A117" s="53" t="s">
        <v>35</v>
      </c>
      <c r="B117" s="53" t="s">
        <v>136</v>
      </c>
      <c r="C117" s="45">
        <v>9349</v>
      </c>
      <c r="D117" s="46">
        <v>0</v>
      </c>
      <c r="E117" s="46">
        <v>0</v>
      </c>
      <c r="F117" s="46">
        <v>0</v>
      </c>
      <c r="G117" s="47">
        <v>0</v>
      </c>
      <c r="H117" s="45">
        <v>0</v>
      </c>
      <c r="I117" s="45">
        <v>0</v>
      </c>
      <c r="J117" s="45">
        <v>0</v>
      </c>
      <c r="K117" s="45">
        <v>0</v>
      </c>
      <c r="L117" s="36">
        <v>0</v>
      </c>
      <c r="M117" s="3">
        <v>0</v>
      </c>
    </row>
    <row r="118" spans="1:13">
      <c r="A118" s="53" t="s">
        <v>35</v>
      </c>
      <c r="B118" s="53" t="s">
        <v>137</v>
      </c>
      <c r="C118" s="45">
        <v>12026.6</v>
      </c>
      <c r="D118" s="46">
        <v>0</v>
      </c>
      <c r="E118" s="46">
        <v>457</v>
      </c>
      <c r="F118" s="46">
        <v>457</v>
      </c>
      <c r="G118" s="47">
        <v>3.7999101990587529E-2</v>
      </c>
      <c r="H118" s="45">
        <v>0</v>
      </c>
      <c r="I118" s="45">
        <v>0</v>
      </c>
      <c r="J118" s="45">
        <v>0</v>
      </c>
      <c r="K118" s="45">
        <v>0</v>
      </c>
      <c r="L118" s="36">
        <v>0</v>
      </c>
      <c r="M118" s="3">
        <v>457</v>
      </c>
    </row>
    <row r="119" spans="1:13">
      <c r="A119" s="53" t="s">
        <v>35</v>
      </c>
      <c r="B119" s="53" t="s">
        <v>138</v>
      </c>
      <c r="C119" s="45">
        <v>7613.4</v>
      </c>
      <c r="D119" s="46">
        <v>0</v>
      </c>
      <c r="E119" s="46">
        <v>355</v>
      </c>
      <c r="F119" s="46">
        <v>355</v>
      </c>
      <c r="G119" s="47">
        <v>4.6628313237187066E-2</v>
      </c>
      <c r="H119" s="45">
        <v>0</v>
      </c>
      <c r="I119" s="45">
        <v>0</v>
      </c>
      <c r="J119" s="45">
        <v>0</v>
      </c>
      <c r="K119" s="45">
        <v>0</v>
      </c>
      <c r="L119" s="36">
        <v>0</v>
      </c>
      <c r="M119" s="3">
        <v>355</v>
      </c>
    </row>
    <row r="120" spans="1:13">
      <c r="A120" s="53" t="s">
        <v>35</v>
      </c>
      <c r="B120" s="53" t="s">
        <v>139</v>
      </c>
      <c r="C120" s="45">
        <v>24409.200000000001</v>
      </c>
      <c r="D120" s="46">
        <v>0</v>
      </c>
      <c r="E120" s="46">
        <v>810</v>
      </c>
      <c r="F120" s="46">
        <v>810</v>
      </c>
      <c r="G120" s="47">
        <v>3.3184209232584437E-2</v>
      </c>
      <c r="H120" s="45">
        <v>77</v>
      </c>
      <c r="I120" s="45">
        <v>136</v>
      </c>
      <c r="J120" s="45">
        <v>213</v>
      </c>
      <c r="K120" s="45">
        <v>213</v>
      </c>
      <c r="L120" s="36">
        <v>8.7262179833833137E-3</v>
      </c>
      <c r="M120" s="3">
        <v>597</v>
      </c>
    </row>
    <row r="121" spans="1:13">
      <c r="A121" s="53" t="s">
        <v>35</v>
      </c>
      <c r="B121" s="53" t="s">
        <v>89</v>
      </c>
      <c r="C121" s="45">
        <v>12612.8</v>
      </c>
      <c r="D121" s="46">
        <v>0</v>
      </c>
      <c r="E121" s="46">
        <v>860</v>
      </c>
      <c r="F121" s="46">
        <v>860</v>
      </c>
      <c r="G121" s="47">
        <v>6.8184701255867064E-2</v>
      </c>
      <c r="H121" s="45">
        <v>0</v>
      </c>
      <c r="I121" s="45">
        <v>244</v>
      </c>
      <c r="J121" s="45">
        <v>244</v>
      </c>
      <c r="K121" s="45">
        <v>244</v>
      </c>
      <c r="L121" s="36">
        <v>1.9345426867943678E-2</v>
      </c>
      <c r="M121" s="3">
        <v>616</v>
      </c>
    </row>
    <row r="122" spans="1:13">
      <c r="A122" s="53" t="s">
        <v>35</v>
      </c>
      <c r="B122" s="53" t="s">
        <v>140</v>
      </c>
      <c r="C122" s="45">
        <v>4872.6000000000004</v>
      </c>
      <c r="D122" s="46">
        <v>0</v>
      </c>
      <c r="E122" s="46">
        <v>495</v>
      </c>
      <c r="F122" s="46">
        <v>495</v>
      </c>
      <c r="G122" s="47">
        <v>0.10158847432582194</v>
      </c>
      <c r="H122" s="45">
        <v>98</v>
      </c>
      <c r="I122" s="45">
        <v>516</v>
      </c>
      <c r="J122" s="45">
        <v>614</v>
      </c>
      <c r="K122" s="45">
        <v>614</v>
      </c>
      <c r="L122" s="36">
        <v>0.12601075401223166</v>
      </c>
      <c r="M122" s="3">
        <v>119</v>
      </c>
    </row>
    <row r="123" spans="1:13" s="5" customFormat="1">
      <c r="A123" s="54"/>
      <c r="B123" s="54"/>
      <c r="C123" s="57">
        <v>103405.8</v>
      </c>
      <c r="D123" s="57">
        <v>0</v>
      </c>
      <c r="E123" s="57">
        <v>45747</v>
      </c>
      <c r="F123" s="57">
        <v>45747</v>
      </c>
      <c r="G123" s="58">
        <v>0.44240265052830691</v>
      </c>
      <c r="H123" s="57">
        <v>11322</v>
      </c>
      <c r="I123" s="57">
        <v>5542</v>
      </c>
      <c r="J123" s="57">
        <v>16864</v>
      </c>
      <c r="K123" s="57">
        <v>26864</v>
      </c>
      <c r="L123" s="42">
        <v>0.25979200393014706</v>
      </c>
      <c r="M123" s="8">
        <v>18883</v>
      </c>
    </row>
    <row r="124" spans="1:13">
      <c r="A124" s="53"/>
      <c r="B124" s="53"/>
      <c r="C124" s="45"/>
      <c r="D124" s="46"/>
      <c r="E124" s="46"/>
      <c r="F124" s="46"/>
      <c r="G124" s="47"/>
      <c r="H124" s="45"/>
      <c r="I124" s="45"/>
      <c r="J124" s="45"/>
      <c r="K124" s="45"/>
      <c r="L124" s="36"/>
      <c r="M124" s="3"/>
    </row>
    <row r="125" spans="1:13" s="5" customFormat="1">
      <c r="A125" s="54"/>
      <c r="B125" s="54" t="s">
        <v>141</v>
      </c>
      <c r="C125" s="57">
        <v>669081.19999999995</v>
      </c>
      <c r="D125" s="57">
        <v>2676</v>
      </c>
      <c r="E125" s="57">
        <v>197957</v>
      </c>
      <c r="F125" s="57">
        <v>200633</v>
      </c>
      <c r="G125" s="58">
        <v>0.2998634545403458</v>
      </c>
      <c r="H125" s="57">
        <v>36210</v>
      </c>
      <c r="I125" s="57">
        <v>42914</v>
      </c>
      <c r="J125" s="57">
        <v>79124</v>
      </c>
      <c r="K125" s="57">
        <v>89124</v>
      </c>
      <c r="L125" s="42">
        <v>0.13320356333431579</v>
      </c>
      <c r="M125" s="8">
        <v>111509</v>
      </c>
    </row>
    <row r="126" spans="1:13">
      <c r="A126" s="53"/>
      <c r="B126" s="53"/>
      <c r="C126" s="45"/>
      <c r="D126" s="46"/>
      <c r="E126" s="46"/>
      <c r="F126" s="46"/>
      <c r="G126" s="47"/>
      <c r="H126" s="45"/>
      <c r="I126" s="45"/>
      <c r="J126" s="45"/>
      <c r="K126" s="45"/>
      <c r="L126" s="36"/>
      <c r="M126" s="3"/>
    </row>
    <row r="127" spans="1:13" s="5" customFormat="1">
      <c r="A127" s="54"/>
      <c r="B127" s="54" t="s">
        <v>39</v>
      </c>
      <c r="C127" s="57">
        <v>1092552.3999999999</v>
      </c>
      <c r="D127" s="57">
        <v>4264</v>
      </c>
      <c r="E127" s="57">
        <v>208170</v>
      </c>
      <c r="F127" s="57">
        <v>212434</v>
      </c>
      <c r="G127" s="58">
        <v>0.19443827133600183</v>
      </c>
      <c r="H127" s="57">
        <v>54855</v>
      </c>
      <c r="I127" s="57">
        <v>68744</v>
      </c>
      <c r="J127" s="57">
        <v>123599</v>
      </c>
      <c r="K127" s="57">
        <v>133599</v>
      </c>
      <c r="L127" s="42">
        <v>0.12228154915041146</v>
      </c>
      <c r="M127" s="8">
        <v>78835</v>
      </c>
    </row>
    <row r="128" spans="1:13">
      <c r="A128" s="53"/>
      <c r="B128" s="53"/>
      <c r="C128" s="45"/>
      <c r="D128" s="46"/>
      <c r="E128" s="46"/>
      <c r="F128" s="46"/>
      <c r="G128" s="47"/>
      <c r="H128" s="45"/>
      <c r="I128" s="45"/>
      <c r="J128" s="45"/>
      <c r="K128" s="45"/>
      <c r="L128" s="36"/>
    </row>
    <row r="129" spans="1:11">
      <c r="C129" s="45"/>
      <c r="D129" s="46"/>
      <c r="E129" s="46"/>
      <c r="F129" s="46"/>
      <c r="G129" s="47"/>
      <c r="H129" s="45"/>
      <c r="I129" s="45"/>
      <c r="J129" s="45"/>
      <c r="K129" s="45"/>
    </row>
    <row r="130" spans="1:11">
      <c r="A130" s="48" t="s">
        <v>41</v>
      </c>
      <c r="B130" t="s">
        <v>42</v>
      </c>
    </row>
    <row r="131" spans="1:11">
      <c r="A131" s="48" t="s">
        <v>43</v>
      </c>
      <c r="B131" t="s">
        <v>44</v>
      </c>
    </row>
    <row r="132" spans="1:11" ht="33" customHeight="1">
      <c r="A132" s="48" t="s">
        <v>45</v>
      </c>
      <c r="B132" s="49" t="s">
        <v>46</v>
      </c>
      <c r="C132" s="49"/>
      <c r="D132" s="49"/>
      <c r="E132" s="49"/>
      <c r="F132" s="49"/>
      <c r="G132" s="49"/>
      <c r="H132" s="49"/>
      <c r="I132" s="49"/>
      <c r="J132" s="49"/>
      <c r="K132" s="49"/>
    </row>
  </sheetData>
  <mergeCells count="4">
    <mergeCell ref="A4:B4"/>
    <mergeCell ref="D4:G4"/>
    <mergeCell ref="H4:L4"/>
    <mergeCell ref="B132:K132"/>
  </mergeCells>
  <phoneticPr fontId="15" type="noConversion"/>
  <printOptions horizontalCentered="1" verticalCentered="1"/>
  <pageMargins left="0.2" right="0.2" top="0.2" bottom="0.2" header="0.2" footer="0.2"/>
  <pageSetup scale="62" fitToHeight="2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01"/>
  <sheetViews>
    <sheetView workbookViewId="0">
      <pane ySplit="4" topLeftCell="A14" activePane="bottomLeft" state="frozen"/>
      <selection pane="bottomLeft" activeCell="A39" sqref="A39"/>
    </sheetView>
  </sheetViews>
  <sheetFormatPr baseColWidth="10" defaultRowHeight="14" x14ac:dyDescent="0"/>
  <cols>
    <col min="1" max="1" width="33.33203125" customWidth="1"/>
    <col min="2" max="2" width="11.33203125" customWidth="1"/>
    <col min="3" max="3" width="10.6640625" customWidth="1"/>
    <col min="4" max="4" width="15.83203125" customWidth="1"/>
    <col min="5" max="5" width="7" customWidth="1"/>
    <col min="6" max="6" width="5.83203125" customWidth="1"/>
    <col min="7" max="7" width="7.1640625" customWidth="1"/>
    <col min="8" max="8" width="8.1640625" customWidth="1"/>
  </cols>
  <sheetData>
    <row r="1" spans="1:8">
      <c r="A1" s="59"/>
      <c r="B1" s="59"/>
      <c r="C1" s="59"/>
      <c r="D1" s="59"/>
      <c r="E1" s="59"/>
      <c r="F1" s="59"/>
      <c r="G1" s="59"/>
      <c r="H1" s="59"/>
    </row>
    <row r="2" spans="1:8">
      <c r="A2" s="59"/>
      <c r="B2" s="59"/>
      <c r="C2" s="59"/>
      <c r="D2" s="59"/>
      <c r="E2" s="59"/>
      <c r="F2" s="59"/>
      <c r="G2" s="59"/>
      <c r="H2" s="59"/>
    </row>
    <row r="3" spans="1:8">
      <c r="A3" s="81" t="s">
        <v>142</v>
      </c>
      <c r="B3" s="59"/>
      <c r="C3" s="59"/>
      <c r="D3" s="59"/>
      <c r="E3" s="59"/>
      <c r="F3" s="59"/>
      <c r="G3" s="59"/>
      <c r="H3" s="59"/>
    </row>
    <row r="4" spans="1:8" s="61" customFormat="1" ht="60">
      <c r="A4" s="59"/>
      <c r="B4" s="60" t="s">
        <v>143</v>
      </c>
      <c r="C4" s="60" t="s">
        <v>144</v>
      </c>
      <c r="D4" s="60" t="s">
        <v>145</v>
      </c>
      <c r="E4" s="60" t="s">
        <v>146</v>
      </c>
      <c r="F4" s="60" t="s">
        <v>147</v>
      </c>
      <c r="G4" s="60" t="s">
        <v>148</v>
      </c>
      <c r="H4" s="60" t="s">
        <v>149</v>
      </c>
    </row>
    <row r="5" spans="1:8" ht="18">
      <c r="A5" s="62" t="s">
        <v>150</v>
      </c>
      <c r="B5" s="63"/>
      <c r="C5" s="63"/>
      <c r="D5" s="63"/>
      <c r="E5" s="63"/>
      <c r="F5" s="63"/>
      <c r="G5" s="63"/>
      <c r="H5" s="63"/>
    </row>
    <row r="6" spans="1:8">
      <c r="A6" s="77" t="s">
        <v>34</v>
      </c>
      <c r="B6" s="76"/>
      <c r="C6" s="76"/>
      <c r="D6" s="76"/>
      <c r="E6" s="76"/>
      <c r="F6" s="76"/>
      <c r="G6" s="76"/>
      <c r="H6" s="76"/>
    </row>
    <row r="7" spans="1:8">
      <c r="A7" s="78" t="s">
        <v>164</v>
      </c>
      <c r="B7" s="76"/>
      <c r="C7" s="76"/>
      <c r="D7" s="76"/>
      <c r="E7" s="76"/>
      <c r="F7" s="76"/>
      <c r="G7" s="76"/>
      <c r="H7" s="76"/>
    </row>
    <row r="8" spans="1:8">
      <c r="A8" s="79" t="s">
        <v>166</v>
      </c>
      <c r="B8" s="76"/>
      <c r="C8" s="76"/>
      <c r="D8" s="76"/>
      <c r="E8" s="76"/>
      <c r="F8" s="76"/>
      <c r="G8" s="76"/>
      <c r="H8" s="76"/>
    </row>
    <row r="9" spans="1:8" ht="18">
      <c r="A9" s="62" t="s">
        <v>151</v>
      </c>
      <c r="B9" s="63"/>
      <c r="C9" s="63">
        <v>13500</v>
      </c>
      <c r="D9" s="63"/>
      <c r="E9" s="63"/>
      <c r="F9" s="63"/>
      <c r="G9" s="63"/>
      <c r="H9" s="63">
        <v>13500</v>
      </c>
    </row>
    <row r="10" spans="1:8">
      <c r="A10" s="77" t="s">
        <v>34</v>
      </c>
      <c r="B10" s="76"/>
      <c r="C10" s="76">
        <v>13500</v>
      </c>
      <c r="D10" s="76"/>
      <c r="E10" s="76"/>
      <c r="F10" s="76"/>
      <c r="G10" s="76"/>
      <c r="H10" s="76">
        <v>13500</v>
      </c>
    </row>
    <row r="11" spans="1:8">
      <c r="A11" s="78" t="s">
        <v>164</v>
      </c>
      <c r="B11" s="76"/>
      <c r="C11" s="76"/>
      <c r="D11" s="76"/>
      <c r="E11" s="76"/>
      <c r="F11" s="76"/>
      <c r="G11" s="76"/>
      <c r="H11" s="76"/>
    </row>
    <row r="12" spans="1:8">
      <c r="A12" s="79" t="s">
        <v>110</v>
      </c>
      <c r="B12" s="76"/>
      <c r="C12" s="76">
        <v>5000</v>
      </c>
      <c r="D12" s="76"/>
      <c r="E12" s="76"/>
      <c r="F12" s="76"/>
      <c r="G12" s="76"/>
      <c r="H12" s="76">
        <v>5000</v>
      </c>
    </row>
    <row r="13" spans="1:8">
      <c r="A13" s="79" t="s">
        <v>119</v>
      </c>
      <c r="B13" s="76"/>
      <c r="C13" s="76">
        <v>5000</v>
      </c>
      <c r="D13" s="76"/>
      <c r="E13" s="76"/>
      <c r="F13" s="76"/>
      <c r="G13" s="76"/>
      <c r="H13" s="76">
        <v>5000</v>
      </c>
    </row>
    <row r="14" spans="1:8">
      <c r="A14" s="78" t="s">
        <v>165</v>
      </c>
      <c r="B14" s="76"/>
      <c r="C14" s="76"/>
      <c r="D14" s="76"/>
      <c r="E14" s="76"/>
      <c r="F14" s="76"/>
      <c r="G14" s="76"/>
      <c r="H14" s="76"/>
    </row>
    <row r="15" spans="1:8">
      <c r="A15" s="79" t="s">
        <v>131</v>
      </c>
      <c r="B15" s="76"/>
      <c r="C15" s="76">
        <v>1750</v>
      </c>
      <c r="D15" s="76"/>
      <c r="E15" s="76"/>
      <c r="F15" s="76"/>
      <c r="G15" s="76"/>
      <c r="H15" s="76">
        <v>1750</v>
      </c>
    </row>
    <row r="16" spans="1:8" s="64" customFormat="1" ht="18">
      <c r="A16" s="79" t="s">
        <v>135</v>
      </c>
      <c r="B16" s="76"/>
      <c r="C16" s="76">
        <v>1750</v>
      </c>
      <c r="D16" s="76"/>
      <c r="E16" s="76"/>
      <c r="F16" s="76"/>
      <c r="G16" s="76"/>
      <c r="H16" s="76">
        <v>1750</v>
      </c>
    </row>
    <row r="17" spans="1:8" ht="18">
      <c r="A17" s="62" t="s">
        <v>152</v>
      </c>
      <c r="B17" s="63">
        <v>830</v>
      </c>
      <c r="C17" s="63"/>
      <c r="D17" s="63"/>
      <c r="E17" s="63">
        <v>20000</v>
      </c>
      <c r="F17" s="63"/>
      <c r="G17" s="63"/>
      <c r="H17" s="63">
        <v>20830</v>
      </c>
    </row>
    <row r="18" spans="1:8">
      <c r="A18" s="77" t="s">
        <v>166</v>
      </c>
      <c r="B18" s="76"/>
      <c r="C18" s="76"/>
      <c r="D18" s="76"/>
      <c r="E18" s="76">
        <v>20000</v>
      </c>
      <c r="F18" s="76"/>
      <c r="G18" s="76"/>
      <c r="H18" s="76">
        <v>20000</v>
      </c>
    </row>
    <row r="19" spans="1:8">
      <c r="A19" s="78" t="s">
        <v>148</v>
      </c>
      <c r="B19" s="76"/>
      <c r="C19" s="76"/>
      <c r="D19" s="76"/>
      <c r="E19" s="76"/>
      <c r="F19" s="76"/>
      <c r="G19" s="76"/>
      <c r="H19" s="76"/>
    </row>
    <row r="20" spans="1:8">
      <c r="A20" s="79" t="s">
        <v>148</v>
      </c>
      <c r="B20" s="76"/>
      <c r="C20" s="76"/>
      <c r="D20" s="76"/>
      <c r="E20" s="76">
        <v>20000</v>
      </c>
      <c r="F20" s="76"/>
      <c r="G20" s="76"/>
      <c r="H20" s="76">
        <v>20000</v>
      </c>
    </row>
    <row r="21" spans="1:8">
      <c r="A21" s="77" t="s">
        <v>34</v>
      </c>
      <c r="B21" s="76">
        <v>830</v>
      </c>
      <c r="C21" s="76"/>
      <c r="D21" s="76"/>
      <c r="E21" s="76"/>
      <c r="F21" s="76"/>
      <c r="G21" s="76"/>
      <c r="H21" s="76">
        <v>830</v>
      </c>
    </row>
    <row r="22" spans="1:8">
      <c r="A22" s="78" t="s">
        <v>164</v>
      </c>
      <c r="B22" s="76"/>
      <c r="C22" s="76"/>
      <c r="D22" s="76"/>
      <c r="E22" s="76"/>
      <c r="F22" s="76"/>
      <c r="G22" s="76"/>
      <c r="H22" s="76"/>
    </row>
    <row r="23" spans="1:8">
      <c r="A23" s="79" t="s">
        <v>116</v>
      </c>
      <c r="B23" s="76">
        <v>210</v>
      </c>
      <c r="C23" s="76"/>
      <c r="D23" s="76"/>
      <c r="E23" s="76"/>
      <c r="F23" s="76"/>
      <c r="G23" s="76"/>
      <c r="H23" s="76">
        <v>210</v>
      </c>
    </row>
    <row r="24" spans="1:8">
      <c r="A24" s="78" t="s">
        <v>165</v>
      </c>
      <c r="B24" s="76"/>
      <c r="C24" s="76"/>
      <c r="D24" s="76"/>
      <c r="E24" s="76"/>
      <c r="F24" s="76"/>
      <c r="G24" s="76"/>
      <c r="H24" s="76"/>
    </row>
    <row r="25" spans="1:8">
      <c r="A25" s="79" t="s">
        <v>131</v>
      </c>
      <c r="B25" s="76">
        <v>200</v>
      </c>
      <c r="C25" s="76"/>
      <c r="D25" s="76"/>
      <c r="E25" s="76"/>
      <c r="F25" s="76"/>
      <c r="G25" s="76"/>
      <c r="H25" s="76">
        <v>200</v>
      </c>
    </row>
    <row r="26" spans="1:8">
      <c r="A26" s="79" t="s">
        <v>133</v>
      </c>
      <c r="B26" s="76">
        <v>210</v>
      </c>
      <c r="C26" s="76"/>
      <c r="D26" s="76"/>
      <c r="E26" s="76"/>
      <c r="F26" s="76"/>
      <c r="G26" s="76"/>
      <c r="H26" s="76">
        <v>210</v>
      </c>
    </row>
    <row r="27" spans="1:8">
      <c r="A27" s="79" t="s">
        <v>135</v>
      </c>
      <c r="B27" s="76">
        <v>210</v>
      </c>
      <c r="C27" s="76"/>
      <c r="D27" s="76"/>
      <c r="E27" s="76"/>
      <c r="F27" s="76"/>
      <c r="G27" s="76"/>
      <c r="H27" s="76">
        <v>210</v>
      </c>
    </row>
    <row r="28" spans="1:8" ht="18">
      <c r="A28" s="62" t="s">
        <v>153</v>
      </c>
      <c r="B28" s="63"/>
      <c r="C28" s="63"/>
      <c r="D28" s="63"/>
      <c r="E28" s="63"/>
      <c r="F28" s="63"/>
      <c r="G28" s="63"/>
      <c r="H28" s="63"/>
    </row>
    <row r="29" spans="1:8">
      <c r="A29" s="77" t="s">
        <v>134</v>
      </c>
      <c r="B29" s="76"/>
      <c r="C29" s="76"/>
      <c r="D29" s="76"/>
      <c r="E29" s="76"/>
      <c r="F29" s="76"/>
      <c r="G29" s="76"/>
      <c r="H29" s="76"/>
    </row>
    <row r="30" spans="1:8">
      <c r="A30" s="78" t="s">
        <v>167</v>
      </c>
      <c r="B30" s="76"/>
      <c r="C30" s="76"/>
      <c r="D30" s="76"/>
      <c r="E30" s="76"/>
      <c r="F30" s="76"/>
      <c r="G30" s="76"/>
      <c r="H30" s="76"/>
    </row>
    <row r="31" spans="1:8">
      <c r="A31" s="79" t="s">
        <v>57</v>
      </c>
      <c r="B31" s="76"/>
      <c r="C31" s="76"/>
      <c r="D31" s="76"/>
      <c r="E31" s="76"/>
      <c r="F31" s="76"/>
      <c r="G31" s="76"/>
      <c r="H31" s="76"/>
    </row>
    <row r="32" spans="1:8">
      <c r="A32" s="79" t="s">
        <v>62</v>
      </c>
      <c r="B32" s="76"/>
      <c r="C32" s="76"/>
      <c r="D32" s="76"/>
      <c r="E32" s="76"/>
      <c r="F32" s="76"/>
      <c r="G32" s="76"/>
      <c r="H32" s="76"/>
    </row>
    <row r="33" spans="1:8">
      <c r="A33" s="79" t="s">
        <v>66</v>
      </c>
      <c r="B33" s="76"/>
      <c r="C33" s="76"/>
      <c r="D33" s="76"/>
      <c r="E33" s="76"/>
      <c r="F33" s="76"/>
      <c r="G33" s="76"/>
      <c r="H33" s="76"/>
    </row>
    <row r="34" spans="1:8" ht="18">
      <c r="A34" s="62" t="s">
        <v>154</v>
      </c>
      <c r="B34" s="63"/>
      <c r="C34" s="63"/>
      <c r="D34" s="63"/>
      <c r="E34" s="63">
        <v>40195</v>
      </c>
      <c r="F34" s="63"/>
      <c r="G34" s="63"/>
      <c r="H34" s="63">
        <v>40195</v>
      </c>
    </row>
    <row r="35" spans="1:8">
      <c r="A35" s="77" t="s">
        <v>166</v>
      </c>
      <c r="B35" s="76"/>
      <c r="C35" s="76"/>
      <c r="D35" s="76"/>
      <c r="E35" s="76">
        <v>40195</v>
      </c>
      <c r="F35" s="76"/>
      <c r="G35" s="76"/>
      <c r="H35" s="76">
        <v>40195</v>
      </c>
    </row>
    <row r="36" spans="1:8">
      <c r="A36" s="78" t="s">
        <v>148</v>
      </c>
      <c r="B36" s="76"/>
      <c r="C36" s="76"/>
      <c r="D36" s="76"/>
      <c r="E36" s="76"/>
      <c r="F36" s="76"/>
      <c r="G36" s="76"/>
      <c r="H36" s="76"/>
    </row>
    <row r="37" spans="1:8">
      <c r="A37" s="79" t="s">
        <v>148</v>
      </c>
      <c r="B37" s="76"/>
      <c r="C37" s="76"/>
      <c r="D37" s="76"/>
      <c r="E37" s="76">
        <v>40195</v>
      </c>
      <c r="F37" s="76"/>
      <c r="G37" s="76"/>
      <c r="H37" s="76">
        <v>40195</v>
      </c>
    </row>
    <row r="38" spans="1:8" ht="18">
      <c r="A38" s="62" t="s">
        <v>155</v>
      </c>
      <c r="B38" s="63"/>
      <c r="C38" s="63"/>
      <c r="D38" s="63"/>
      <c r="E38" s="63">
        <v>8000</v>
      </c>
      <c r="F38" s="63"/>
      <c r="G38" s="63"/>
      <c r="H38" s="63">
        <v>8000</v>
      </c>
    </row>
    <row r="39" spans="1:8">
      <c r="A39" s="77" t="s">
        <v>166</v>
      </c>
      <c r="B39" s="76"/>
      <c r="C39" s="76"/>
      <c r="D39" s="76"/>
      <c r="E39" s="76">
        <v>8000</v>
      </c>
      <c r="F39" s="76"/>
      <c r="G39" s="76"/>
      <c r="H39" s="76">
        <v>8000</v>
      </c>
    </row>
    <row r="40" spans="1:8">
      <c r="A40" s="78" t="s">
        <v>148</v>
      </c>
      <c r="B40" s="76"/>
      <c r="C40" s="76"/>
      <c r="D40" s="76"/>
      <c r="E40" s="76"/>
      <c r="F40" s="76"/>
      <c r="G40" s="76"/>
      <c r="H40" s="76"/>
    </row>
    <row r="41" spans="1:8">
      <c r="A41" s="79" t="s">
        <v>148</v>
      </c>
      <c r="B41" s="76"/>
      <c r="C41" s="76"/>
      <c r="D41" s="76"/>
      <c r="E41" s="76">
        <v>8000</v>
      </c>
      <c r="F41" s="76"/>
      <c r="G41" s="76"/>
      <c r="H41" s="76">
        <v>8000</v>
      </c>
    </row>
    <row r="42" spans="1:8">
      <c r="A42" s="77" t="s">
        <v>34</v>
      </c>
      <c r="B42" s="76"/>
      <c r="C42" s="76"/>
      <c r="D42" s="76"/>
      <c r="E42" s="76"/>
      <c r="F42" s="76"/>
      <c r="G42" s="76"/>
      <c r="H42" s="76"/>
    </row>
    <row r="43" spans="1:8">
      <c r="A43" s="78" t="s">
        <v>164</v>
      </c>
      <c r="B43" s="76"/>
      <c r="C43" s="76"/>
      <c r="D43" s="76"/>
      <c r="E43" s="76"/>
      <c r="F43" s="76"/>
      <c r="G43" s="76"/>
      <c r="H43" s="76"/>
    </row>
    <row r="44" spans="1:8">
      <c r="A44" s="79" t="s">
        <v>110</v>
      </c>
      <c r="B44" s="76"/>
      <c r="C44" s="76"/>
      <c r="D44" s="76"/>
      <c r="E44" s="76"/>
      <c r="F44" s="76"/>
      <c r="G44" s="76"/>
      <c r="H44" s="76"/>
    </row>
    <row r="45" spans="1:8">
      <c r="A45" s="79" t="s">
        <v>116</v>
      </c>
      <c r="B45" s="76"/>
      <c r="C45" s="76"/>
      <c r="D45" s="76"/>
      <c r="E45" s="76"/>
      <c r="F45" s="76"/>
      <c r="G45" s="76"/>
      <c r="H45" s="76"/>
    </row>
    <row r="46" spans="1:8">
      <c r="A46" s="79" t="s">
        <v>117</v>
      </c>
      <c r="B46" s="76"/>
      <c r="C46" s="76"/>
      <c r="D46" s="76"/>
      <c r="E46" s="76"/>
      <c r="F46" s="76"/>
      <c r="G46" s="76"/>
      <c r="H46" s="76"/>
    </row>
    <row r="47" spans="1:8">
      <c r="A47" s="79" t="s">
        <v>119</v>
      </c>
      <c r="B47" s="76"/>
      <c r="C47" s="76"/>
      <c r="D47" s="76"/>
      <c r="E47" s="76"/>
      <c r="F47" s="76"/>
      <c r="G47" s="76"/>
      <c r="H47" s="76"/>
    </row>
    <row r="48" spans="1:8">
      <c r="A48" s="78" t="s">
        <v>165</v>
      </c>
      <c r="B48" s="76"/>
      <c r="C48" s="76"/>
      <c r="D48" s="76"/>
      <c r="E48" s="76"/>
      <c r="F48" s="76"/>
      <c r="G48" s="76"/>
      <c r="H48" s="76"/>
    </row>
    <row r="49" spans="1:8">
      <c r="A49" s="79" t="s">
        <v>131</v>
      </c>
      <c r="B49" s="76"/>
      <c r="C49" s="76"/>
      <c r="D49" s="76"/>
      <c r="E49" s="76"/>
      <c r="F49" s="76"/>
      <c r="G49" s="76"/>
      <c r="H49" s="76"/>
    </row>
    <row r="50" spans="1:8">
      <c r="A50" s="79" t="s">
        <v>133</v>
      </c>
      <c r="B50" s="76"/>
      <c r="C50" s="76"/>
      <c r="D50" s="76"/>
      <c r="E50" s="76"/>
      <c r="F50" s="76"/>
      <c r="G50" s="76"/>
      <c r="H50" s="76"/>
    </row>
    <row r="51" spans="1:8">
      <c r="A51" s="79" t="s">
        <v>135</v>
      </c>
      <c r="B51" s="76"/>
      <c r="C51" s="76"/>
      <c r="D51" s="76"/>
      <c r="E51" s="76"/>
      <c r="F51" s="76"/>
      <c r="G51" s="76"/>
      <c r="H51" s="76"/>
    </row>
    <row r="52" spans="1:8" ht="18">
      <c r="A52" s="62" t="s">
        <v>156</v>
      </c>
      <c r="B52" s="63"/>
      <c r="C52" s="63">
        <v>6500</v>
      </c>
      <c r="D52" s="63"/>
      <c r="E52" s="63"/>
      <c r="F52" s="63"/>
      <c r="G52" s="63"/>
      <c r="H52" s="63">
        <v>6500</v>
      </c>
    </row>
    <row r="53" spans="1:8">
      <c r="A53" s="77" t="s">
        <v>34</v>
      </c>
      <c r="B53" s="76"/>
      <c r="C53" s="76">
        <v>6500</v>
      </c>
      <c r="D53" s="76"/>
      <c r="E53" s="76"/>
      <c r="F53" s="76"/>
      <c r="G53" s="76"/>
      <c r="H53" s="76">
        <v>6500</v>
      </c>
    </row>
    <row r="54" spans="1:8">
      <c r="A54" s="78" t="s">
        <v>164</v>
      </c>
      <c r="B54" s="76"/>
      <c r="C54" s="76"/>
      <c r="D54" s="76"/>
      <c r="E54" s="76"/>
      <c r="F54" s="76"/>
      <c r="G54" s="76"/>
      <c r="H54" s="76"/>
    </row>
    <row r="55" spans="1:8">
      <c r="A55" s="79" t="s">
        <v>116</v>
      </c>
      <c r="B55" s="76"/>
      <c r="C55" s="76">
        <v>3488</v>
      </c>
      <c r="D55" s="76"/>
      <c r="E55" s="76"/>
      <c r="F55" s="76"/>
      <c r="G55" s="76"/>
      <c r="H55" s="76">
        <v>3488</v>
      </c>
    </row>
    <row r="56" spans="1:8">
      <c r="A56" s="79" t="s">
        <v>117</v>
      </c>
      <c r="B56" s="76"/>
      <c r="C56" s="76">
        <v>2910</v>
      </c>
      <c r="D56" s="76"/>
      <c r="E56" s="76"/>
      <c r="F56" s="76"/>
      <c r="G56" s="76"/>
      <c r="H56" s="76">
        <v>2910</v>
      </c>
    </row>
    <row r="57" spans="1:8">
      <c r="A57" s="79" t="s">
        <v>166</v>
      </c>
      <c r="B57" s="76"/>
      <c r="C57" s="76">
        <v>102</v>
      </c>
      <c r="D57" s="76"/>
      <c r="E57" s="76"/>
      <c r="F57" s="76"/>
      <c r="G57" s="76"/>
      <c r="H57" s="76">
        <v>102</v>
      </c>
    </row>
    <row r="58" spans="1:8" ht="18">
      <c r="A58" s="62" t="s">
        <v>157</v>
      </c>
      <c r="B58" s="63"/>
      <c r="C58" s="63"/>
      <c r="D58" s="63"/>
      <c r="E58" s="63"/>
      <c r="F58" s="63">
        <v>450</v>
      </c>
      <c r="G58" s="63"/>
      <c r="H58" s="63">
        <v>450</v>
      </c>
    </row>
    <row r="59" spans="1:8">
      <c r="A59" s="77" t="s">
        <v>166</v>
      </c>
      <c r="B59" s="76"/>
      <c r="C59" s="76"/>
      <c r="D59" s="76"/>
      <c r="E59" s="76"/>
      <c r="F59" s="76">
        <v>450</v>
      </c>
      <c r="G59" s="76"/>
      <c r="H59" s="76">
        <v>450</v>
      </c>
    </row>
    <row r="60" spans="1:8">
      <c r="A60" s="78" t="s">
        <v>148</v>
      </c>
      <c r="B60" s="76"/>
      <c r="C60" s="76"/>
      <c r="D60" s="76"/>
      <c r="E60" s="76"/>
      <c r="F60" s="76"/>
      <c r="G60" s="76"/>
      <c r="H60" s="76"/>
    </row>
    <row r="61" spans="1:8">
      <c r="A61" s="79" t="s">
        <v>148</v>
      </c>
      <c r="B61" s="76"/>
      <c r="C61" s="76"/>
      <c r="D61" s="76"/>
      <c r="E61" s="76"/>
      <c r="F61" s="76">
        <v>450</v>
      </c>
      <c r="G61" s="76"/>
      <c r="H61" s="76">
        <v>450</v>
      </c>
    </row>
    <row r="62" spans="1:8">
      <c r="A62" s="77" t="s">
        <v>34</v>
      </c>
      <c r="B62" s="76"/>
      <c r="C62" s="76"/>
      <c r="D62" s="76"/>
      <c r="E62" s="76"/>
      <c r="F62" s="76"/>
      <c r="G62" s="76"/>
      <c r="H62" s="76"/>
    </row>
    <row r="63" spans="1:8">
      <c r="A63" s="78" t="s">
        <v>164</v>
      </c>
      <c r="B63" s="76"/>
      <c r="C63" s="76"/>
      <c r="D63" s="76"/>
      <c r="E63" s="76"/>
      <c r="F63" s="76"/>
      <c r="G63" s="76"/>
      <c r="H63" s="76"/>
    </row>
    <row r="64" spans="1:8">
      <c r="A64" s="79" t="s">
        <v>110</v>
      </c>
      <c r="B64" s="76"/>
      <c r="C64" s="76"/>
      <c r="D64" s="76"/>
      <c r="E64" s="76"/>
      <c r="F64" s="76"/>
      <c r="G64" s="76"/>
      <c r="H64" s="76"/>
    </row>
    <row r="65" spans="1:8">
      <c r="A65" s="79" t="s">
        <v>117</v>
      </c>
      <c r="B65" s="76"/>
      <c r="C65" s="76"/>
      <c r="D65" s="76"/>
      <c r="E65" s="76"/>
      <c r="F65" s="76"/>
      <c r="G65" s="76"/>
      <c r="H65" s="76"/>
    </row>
    <row r="66" spans="1:8">
      <c r="A66" s="79" t="s">
        <v>118</v>
      </c>
      <c r="B66" s="76"/>
      <c r="C66" s="76"/>
      <c r="D66" s="76"/>
      <c r="E66" s="76"/>
      <c r="F66" s="76"/>
      <c r="G66" s="76"/>
      <c r="H66" s="76"/>
    </row>
    <row r="67" spans="1:8">
      <c r="A67" s="79" t="s">
        <v>119</v>
      </c>
      <c r="B67" s="76"/>
      <c r="C67" s="76"/>
      <c r="D67" s="76"/>
      <c r="E67" s="76"/>
      <c r="F67" s="76"/>
      <c r="G67" s="76"/>
      <c r="H67" s="76"/>
    </row>
    <row r="68" spans="1:8">
      <c r="A68" s="78" t="s">
        <v>165</v>
      </c>
      <c r="B68" s="76"/>
      <c r="C68" s="76"/>
      <c r="D68" s="76"/>
      <c r="E68" s="76"/>
      <c r="F68" s="76"/>
      <c r="G68" s="76"/>
      <c r="H68" s="76"/>
    </row>
    <row r="69" spans="1:8">
      <c r="A69" s="79" t="s">
        <v>139</v>
      </c>
      <c r="B69" s="76"/>
      <c r="C69" s="76"/>
      <c r="D69" s="76"/>
      <c r="E69" s="76"/>
      <c r="F69" s="76"/>
      <c r="G69" s="76"/>
      <c r="H69" s="76"/>
    </row>
    <row r="70" spans="1:8" ht="18">
      <c r="A70" s="62" t="s">
        <v>158</v>
      </c>
      <c r="B70" s="63"/>
      <c r="C70" s="63"/>
      <c r="D70" s="63"/>
      <c r="E70" s="63">
        <v>16780</v>
      </c>
      <c r="F70" s="63"/>
      <c r="G70" s="63"/>
      <c r="H70" s="63">
        <v>16780</v>
      </c>
    </row>
    <row r="71" spans="1:8">
      <c r="A71" s="77" t="s">
        <v>166</v>
      </c>
      <c r="B71" s="76"/>
      <c r="C71" s="76"/>
      <c r="D71" s="76"/>
      <c r="E71" s="76">
        <v>16780</v>
      </c>
      <c r="F71" s="76"/>
      <c r="G71" s="76"/>
      <c r="H71" s="76">
        <v>16780</v>
      </c>
    </row>
    <row r="72" spans="1:8">
      <c r="A72" s="78" t="s">
        <v>148</v>
      </c>
      <c r="B72" s="76"/>
      <c r="C72" s="76"/>
      <c r="D72" s="76"/>
      <c r="E72" s="76"/>
      <c r="F72" s="76"/>
      <c r="G72" s="76"/>
      <c r="H72" s="76"/>
    </row>
    <row r="73" spans="1:8">
      <c r="A73" s="79" t="s">
        <v>148</v>
      </c>
      <c r="B73" s="76"/>
      <c r="C73" s="76"/>
      <c r="D73" s="76"/>
      <c r="E73" s="76">
        <v>16780</v>
      </c>
      <c r="F73" s="76"/>
      <c r="G73" s="76"/>
      <c r="H73" s="76">
        <v>16780</v>
      </c>
    </row>
    <row r="74" spans="1:8" ht="18">
      <c r="A74" s="62" t="s">
        <v>159</v>
      </c>
      <c r="B74" s="63"/>
      <c r="C74" s="63"/>
      <c r="D74" s="63">
        <v>2000</v>
      </c>
      <c r="E74" s="63"/>
      <c r="F74" s="63"/>
      <c r="G74" s="63"/>
      <c r="H74" s="63">
        <v>2000</v>
      </c>
    </row>
    <row r="75" spans="1:8">
      <c r="A75" s="77" t="s">
        <v>134</v>
      </c>
      <c r="B75" s="76"/>
      <c r="C75" s="76"/>
      <c r="D75" s="76">
        <v>2000</v>
      </c>
      <c r="E75" s="76"/>
      <c r="F75" s="76"/>
      <c r="G75" s="76"/>
      <c r="H75" s="76">
        <v>2000</v>
      </c>
    </row>
    <row r="76" spans="1:8">
      <c r="A76" s="78" t="s">
        <v>167</v>
      </c>
      <c r="B76" s="76"/>
      <c r="C76" s="76"/>
      <c r="D76" s="76"/>
      <c r="E76" s="76"/>
      <c r="F76" s="76"/>
      <c r="G76" s="76"/>
      <c r="H76" s="76"/>
    </row>
    <row r="77" spans="1:8">
      <c r="A77" s="79" t="s">
        <v>64</v>
      </c>
      <c r="B77" s="76"/>
      <c r="C77" s="76"/>
      <c r="D77" s="76"/>
      <c r="E77" s="76"/>
      <c r="F77" s="76"/>
      <c r="G77" s="76"/>
      <c r="H77" s="76"/>
    </row>
    <row r="78" spans="1:8">
      <c r="A78" s="79" t="s">
        <v>66</v>
      </c>
      <c r="B78" s="76"/>
      <c r="C78" s="76"/>
      <c r="D78" s="76"/>
      <c r="E78" s="76"/>
      <c r="F78" s="76"/>
      <c r="G78" s="76"/>
      <c r="H78" s="76"/>
    </row>
    <row r="79" spans="1:8">
      <c r="A79" s="79" t="s">
        <v>67</v>
      </c>
      <c r="B79" s="76"/>
      <c r="C79" s="76"/>
      <c r="D79" s="76"/>
      <c r="E79" s="76"/>
      <c r="F79" s="76"/>
      <c r="G79" s="76"/>
      <c r="H79" s="76"/>
    </row>
    <row r="80" spans="1:8">
      <c r="A80" s="79" t="s">
        <v>148</v>
      </c>
      <c r="B80" s="76"/>
      <c r="C80" s="76"/>
      <c r="D80" s="76">
        <v>2000</v>
      </c>
      <c r="E80" s="76"/>
      <c r="F80" s="76"/>
      <c r="G80" s="76"/>
      <c r="H80" s="76">
        <v>2000</v>
      </c>
    </row>
    <row r="81" spans="1:8">
      <c r="A81" s="78" t="s">
        <v>168</v>
      </c>
      <c r="B81" s="76"/>
      <c r="C81" s="76"/>
      <c r="D81" s="76"/>
      <c r="E81" s="76"/>
      <c r="F81" s="76"/>
      <c r="G81" s="76"/>
      <c r="H81" s="76"/>
    </row>
    <row r="82" spans="1:8">
      <c r="A82" s="79" t="s">
        <v>60</v>
      </c>
      <c r="B82" s="76"/>
      <c r="C82" s="76"/>
      <c r="D82" s="76"/>
      <c r="E82" s="76"/>
      <c r="F82" s="76"/>
      <c r="G82" s="76"/>
      <c r="H82" s="76"/>
    </row>
    <row r="83" spans="1:8" ht="18">
      <c r="A83" s="62" t="s">
        <v>148</v>
      </c>
      <c r="B83" s="63"/>
      <c r="C83" s="63"/>
      <c r="D83" s="63"/>
      <c r="E83" s="63"/>
      <c r="F83" s="63"/>
      <c r="G83" s="63"/>
      <c r="H83" s="63"/>
    </row>
    <row r="84" spans="1:8">
      <c r="A84" s="77" t="s">
        <v>148</v>
      </c>
      <c r="B84" s="76"/>
      <c r="C84" s="76"/>
      <c r="D84" s="76"/>
      <c r="E84" s="76"/>
      <c r="F84" s="76"/>
      <c r="G84" s="76"/>
      <c r="H84" s="76"/>
    </row>
    <row r="85" spans="1:8">
      <c r="A85" s="78" t="s">
        <v>148</v>
      </c>
      <c r="B85" s="76"/>
      <c r="C85" s="76"/>
      <c r="D85" s="76"/>
      <c r="E85" s="76"/>
      <c r="F85" s="76"/>
      <c r="G85" s="76"/>
      <c r="H85" s="76"/>
    </row>
    <row r="86" spans="1:8">
      <c r="A86" s="79" t="s">
        <v>148</v>
      </c>
      <c r="B86" s="76"/>
      <c r="C86" s="76"/>
      <c r="D86" s="76"/>
      <c r="E86" s="76"/>
      <c r="F86" s="76"/>
      <c r="G86" s="76"/>
      <c r="H86" s="76"/>
    </row>
    <row r="87" spans="1:8" ht="18">
      <c r="A87" s="62" t="s">
        <v>160</v>
      </c>
      <c r="B87" s="63"/>
      <c r="C87" s="63"/>
      <c r="D87" s="63"/>
      <c r="E87" s="63"/>
      <c r="F87" s="63">
        <v>1400</v>
      </c>
      <c r="G87" s="63"/>
      <c r="H87" s="63">
        <v>1400</v>
      </c>
    </row>
    <row r="88" spans="1:8">
      <c r="A88" s="77" t="s">
        <v>166</v>
      </c>
      <c r="B88" s="76"/>
      <c r="C88" s="76"/>
      <c r="D88" s="76"/>
      <c r="E88" s="76"/>
      <c r="F88" s="76">
        <v>1400</v>
      </c>
      <c r="G88" s="76"/>
      <c r="H88" s="76">
        <v>1400</v>
      </c>
    </row>
    <row r="89" spans="1:8">
      <c r="A89" s="78" t="s">
        <v>148</v>
      </c>
      <c r="B89" s="76"/>
      <c r="C89" s="76"/>
      <c r="D89" s="76"/>
      <c r="E89" s="76"/>
      <c r="F89" s="76"/>
      <c r="G89" s="76"/>
      <c r="H89" s="76"/>
    </row>
    <row r="90" spans="1:8">
      <c r="A90" s="79" t="s">
        <v>148</v>
      </c>
      <c r="B90" s="76"/>
      <c r="C90" s="76"/>
      <c r="D90" s="76"/>
      <c r="E90" s="76"/>
      <c r="F90" s="76">
        <v>1400</v>
      </c>
      <c r="G90" s="76"/>
      <c r="H90" s="76">
        <v>1400</v>
      </c>
    </row>
    <row r="91" spans="1:8" ht="18">
      <c r="A91" s="62" t="s">
        <v>161</v>
      </c>
      <c r="B91" s="63"/>
      <c r="C91" s="63">
        <v>951</v>
      </c>
      <c r="D91" s="63"/>
      <c r="E91" s="63"/>
      <c r="F91" s="63"/>
      <c r="G91" s="63"/>
      <c r="H91" s="63">
        <v>951</v>
      </c>
    </row>
    <row r="92" spans="1:8">
      <c r="A92" s="77" t="s">
        <v>34</v>
      </c>
      <c r="B92" s="76"/>
      <c r="C92" s="76">
        <v>951</v>
      </c>
      <c r="D92" s="76"/>
      <c r="E92" s="76"/>
      <c r="F92" s="76"/>
      <c r="G92" s="76"/>
      <c r="H92" s="76">
        <v>951</v>
      </c>
    </row>
    <row r="93" spans="1:8">
      <c r="A93" s="78" t="s">
        <v>165</v>
      </c>
      <c r="B93" s="76"/>
      <c r="C93" s="76"/>
      <c r="D93" s="76"/>
      <c r="E93" s="76"/>
      <c r="F93" s="76"/>
      <c r="G93" s="76"/>
      <c r="H93" s="76"/>
    </row>
    <row r="94" spans="1:8">
      <c r="A94" s="79" t="s">
        <v>131</v>
      </c>
      <c r="B94" s="76"/>
      <c r="C94" s="76">
        <v>390</v>
      </c>
      <c r="D94" s="76"/>
      <c r="E94" s="76"/>
      <c r="F94" s="76"/>
      <c r="G94" s="76"/>
      <c r="H94" s="76">
        <v>390</v>
      </c>
    </row>
    <row r="95" spans="1:8">
      <c r="A95" s="79" t="s">
        <v>135</v>
      </c>
      <c r="B95" s="76"/>
      <c r="C95" s="76">
        <v>561</v>
      </c>
      <c r="D95" s="76"/>
      <c r="E95" s="76"/>
      <c r="F95" s="76"/>
      <c r="G95" s="76"/>
      <c r="H95" s="76">
        <v>561</v>
      </c>
    </row>
    <row r="96" spans="1:8" ht="18">
      <c r="A96" s="62" t="s">
        <v>169</v>
      </c>
      <c r="B96" s="76"/>
      <c r="C96" s="76"/>
      <c r="D96" s="76">
        <v>1500</v>
      </c>
      <c r="E96" s="76"/>
      <c r="F96" s="76"/>
      <c r="G96" s="76"/>
      <c r="H96" s="76">
        <v>1500</v>
      </c>
    </row>
    <row r="97" spans="1:8">
      <c r="A97" s="77" t="s">
        <v>34</v>
      </c>
      <c r="B97" s="76"/>
      <c r="C97" s="76"/>
      <c r="D97" s="76">
        <v>1500</v>
      </c>
      <c r="E97" s="76"/>
      <c r="F97" s="76"/>
      <c r="G97" s="76"/>
      <c r="H97" s="76">
        <v>1500</v>
      </c>
    </row>
    <row r="98" spans="1:8">
      <c r="A98" s="78" t="s">
        <v>164</v>
      </c>
      <c r="B98" s="76"/>
      <c r="C98" s="76"/>
      <c r="D98" s="76"/>
      <c r="E98" s="76"/>
      <c r="F98" s="76"/>
      <c r="G98" s="76"/>
      <c r="H98" s="76"/>
    </row>
    <row r="99" spans="1:8">
      <c r="A99" s="79" t="s">
        <v>116</v>
      </c>
      <c r="B99" s="76"/>
      <c r="C99" s="76"/>
      <c r="D99" s="76">
        <v>1500</v>
      </c>
      <c r="E99" s="76"/>
      <c r="F99" s="76"/>
      <c r="G99" s="76"/>
      <c r="H99" s="76">
        <v>1500</v>
      </c>
    </row>
    <row r="100" spans="1:8" ht="18">
      <c r="A100" s="62" t="s">
        <v>149</v>
      </c>
      <c r="B100" s="63">
        <v>830</v>
      </c>
      <c r="C100" s="63">
        <v>20951</v>
      </c>
      <c r="D100" s="63">
        <v>3500</v>
      </c>
      <c r="E100" s="63">
        <v>84975</v>
      </c>
      <c r="F100" s="63">
        <v>1850</v>
      </c>
      <c r="G100" s="63"/>
      <c r="H100" s="63">
        <v>112106</v>
      </c>
    </row>
    <row r="101" spans="1:8" ht="18"/>
  </sheetData>
  <phoneticPr fontId="15" type="noConversion"/>
  <printOptions horizontalCentered="1" verticalCentered="1"/>
  <pageMargins left="0.2" right="0.2" top="0.2" bottom="0.2" header="0.2" footer="0.2"/>
  <pageSetup scale="84" fitToHeight="2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99"/>
  <sheetViews>
    <sheetView workbookViewId="0">
      <selection activeCell="B55" sqref="B55"/>
    </sheetView>
  </sheetViews>
  <sheetFormatPr baseColWidth="10" defaultRowHeight="14" x14ac:dyDescent="0"/>
  <cols>
    <col min="1" max="1" width="34.6640625" style="59" customWidth="1"/>
    <col min="2" max="2" width="15" style="59" customWidth="1"/>
    <col min="3" max="3" width="12.6640625" style="59" customWidth="1"/>
    <col min="4" max="4" width="15.33203125" style="59" customWidth="1"/>
    <col min="5" max="5" width="6.1640625" style="59" customWidth="1"/>
    <col min="6" max="6" width="5.83203125" style="59" customWidth="1"/>
    <col min="7" max="8" width="7.1640625" style="59" customWidth="1"/>
    <col min="9" max="9" width="15.33203125" bestFit="1" customWidth="1"/>
    <col min="10" max="10" width="17.1640625" bestFit="1" customWidth="1"/>
    <col min="11" max="11" width="15.33203125" bestFit="1" customWidth="1"/>
    <col min="12" max="12" width="10.1640625" customWidth="1"/>
    <col min="13" max="13" width="10.33203125" customWidth="1"/>
  </cols>
  <sheetData>
    <row r="1" spans="1:13" s="61" customFormat="1">
      <c r="A1" s="75" t="s">
        <v>142</v>
      </c>
      <c r="B1" s="75" t="s">
        <v>162</v>
      </c>
      <c r="C1" s="65"/>
      <c r="D1" s="65"/>
      <c r="E1" s="65"/>
      <c r="F1" s="65"/>
      <c r="G1" s="65"/>
      <c r="H1" s="65"/>
      <c r="I1"/>
      <c r="J1"/>
      <c r="K1"/>
      <c r="L1"/>
      <c r="M1"/>
    </row>
    <row r="2" spans="1:13" s="67" customFormat="1" ht="60">
      <c r="A2" s="80" t="s">
        <v>163</v>
      </c>
      <c r="B2" s="66" t="s">
        <v>143</v>
      </c>
      <c r="C2" s="66" t="s">
        <v>144</v>
      </c>
      <c r="D2" s="66" t="s">
        <v>145</v>
      </c>
      <c r="E2" s="66" t="s">
        <v>146</v>
      </c>
      <c r="F2" s="66" t="s">
        <v>147</v>
      </c>
      <c r="G2" s="66" t="s">
        <v>148</v>
      </c>
      <c r="H2" s="66" t="s">
        <v>149</v>
      </c>
      <c r="I2" s="11"/>
      <c r="J2" s="11"/>
      <c r="K2" s="11"/>
      <c r="L2" s="11"/>
      <c r="M2" s="11"/>
    </row>
    <row r="3" spans="1:13" s="70" customFormat="1" ht="15">
      <c r="A3" s="68" t="s">
        <v>148</v>
      </c>
      <c r="B3" s="69"/>
      <c r="C3" s="69"/>
      <c r="D3" s="69"/>
      <c r="E3" s="69"/>
      <c r="F3" s="69"/>
      <c r="G3" s="69"/>
      <c r="H3" s="69"/>
    </row>
    <row r="4" spans="1:13" s="73" customFormat="1" ht="15">
      <c r="A4" s="71" t="s">
        <v>34</v>
      </c>
      <c r="B4" s="72"/>
      <c r="C4" s="72"/>
      <c r="D4" s="72"/>
      <c r="E4" s="72"/>
      <c r="F4" s="72"/>
      <c r="G4" s="72"/>
      <c r="H4" s="72"/>
    </row>
    <row r="5" spans="1:13" s="73" customFormat="1" ht="15">
      <c r="A5" s="74" t="s">
        <v>164</v>
      </c>
      <c r="B5" s="72">
        <v>210</v>
      </c>
      <c r="C5" s="72">
        <v>16500</v>
      </c>
      <c r="D5" s="72">
        <v>1500</v>
      </c>
      <c r="E5" s="72"/>
      <c r="F5" s="72"/>
      <c r="G5" s="72"/>
      <c r="H5" s="72">
        <v>18210</v>
      </c>
    </row>
    <row r="6" spans="1:13" s="73" customFormat="1" ht="15">
      <c r="A6" s="78" t="s">
        <v>110</v>
      </c>
      <c r="B6" s="76"/>
      <c r="C6" s="76"/>
      <c r="D6" s="76"/>
      <c r="E6" s="76"/>
      <c r="F6" s="76"/>
      <c r="G6" s="76"/>
      <c r="H6" s="76"/>
    </row>
    <row r="7" spans="1:13" s="73" customFormat="1" ht="15">
      <c r="A7" s="79" t="s">
        <v>151</v>
      </c>
      <c r="B7" s="76"/>
      <c r="C7" s="76">
        <v>5000</v>
      </c>
      <c r="D7" s="76"/>
      <c r="E7" s="76"/>
      <c r="F7" s="76"/>
      <c r="G7" s="76"/>
      <c r="H7" s="76">
        <v>5000</v>
      </c>
    </row>
    <row r="8" spans="1:13" s="73" customFormat="1" ht="15">
      <c r="A8" s="79" t="s">
        <v>155</v>
      </c>
      <c r="B8" s="76"/>
      <c r="C8" s="76"/>
      <c r="D8" s="76"/>
      <c r="E8" s="76"/>
      <c r="F8" s="76"/>
      <c r="G8" s="76"/>
      <c r="H8" s="76"/>
    </row>
    <row r="9" spans="1:13" s="73" customFormat="1" ht="15">
      <c r="A9" s="79" t="s">
        <v>157</v>
      </c>
      <c r="B9" s="76"/>
      <c r="C9" s="76"/>
      <c r="D9" s="76"/>
      <c r="E9" s="76"/>
      <c r="F9" s="76"/>
      <c r="G9" s="76"/>
      <c r="H9" s="76"/>
    </row>
    <row r="10" spans="1:13" s="73" customFormat="1" ht="15">
      <c r="A10" s="78" t="s">
        <v>116</v>
      </c>
      <c r="B10" s="76"/>
      <c r="C10" s="76"/>
      <c r="D10" s="76"/>
      <c r="E10" s="76"/>
      <c r="F10" s="76"/>
      <c r="G10" s="76"/>
      <c r="H10" s="76"/>
    </row>
    <row r="11" spans="1:13" s="73" customFormat="1" ht="15">
      <c r="A11" s="79" t="s">
        <v>152</v>
      </c>
      <c r="B11" s="76">
        <v>210</v>
      </c>
      <c r="C11" s="76"/>
      <c r="D11" s="76"/>
      <c r="E11" s="76"/>
      <c r="F11" s="76"/>
      <c r="G11" s="76"/>
      <c r="H11" s="76">
        <v>210</v>
      </c>
    </row>
    <row r="12" spans="1:13">
      <c r="A12" s="79" t="s">
        <v>155</v>
      </c>
      <c r="B12" s="76"/>
      <c r="C12" s="76"/>
      <c r="D12" s="76"/>
      <c r="E12" s="76"/>
      <c r="F12" s="76"/>
      <c r="G12" s="76"/>
      <c r="H12" s="76"/>
    </row>
    <row r="13" spans="1:13">
      <c r="A13" s="79" t="s">
        <v>156</v>
      </c>
      <c r="B13" s="76"/>
      <c r="C13" s="76">
        <v>3488</v>
      </c>
      <c r="D13" s="76"/>
      <c r="E13" s="76"/>
      <c r="F13" s="76"/>
      <c r="G13" s="76"/>
      <c r="H13" s="76">
        <v>3488</v>
      </c>
    </row>
    <row r="14" spans="1:13">
      <c r="A14" s="79" t="s">
        <v>169</v>
      </c>
      <c r="B14" s="76"/>
      <c r="C14" s="76"/>
      <c r="D14" s="76">
        <v>1500</v>
      </c>
      <c r="E14" s="76"/>
      <c r="F14" s="76"/>
      <c r="G14" s="76"/>
      <c r="H14" s="76">
        <v>1500</v>
      </c>
    </row>
    <row r="15" spans="1:13">
      <c r="A15" s="78" t="s">
        <v>117</v>
      </c>
      <c r="B15" s="76"/>
      <c r="C15" s="76"/>
      <c r="D15" s="76"/>
      <c r="E15" s="76"/>
      <c r="F15" s="76"/>
      <c r="G15" s="76"/>
      <c r="H15" s="76"/>
    </row>
    <row r="16" spans="1:13">
      <c r="A16" s="79" t="s">
        <v>155</v>
      </c>
      <c r="B16" s="76"/>
      <c r="C16" s="76"/>
      <c r="D16" s="76"/>
      <c r="E16" s="76"/>
      <c r="F16" s="76"/>
      <c r="G16" s="76"/>
      <c r="H16" s="76"/>
    </row>
    <row r="17" spans="1:8">
      <c r="A17" s="79" t="s">
        <v>156</v>
      </c>
      <c r="B17" s="76"/>
      <c r="C17" s="76">
        <v>2910</v>
      </c>
      <c r="D17" s="76"/>
      <c r="E17" s="76"/>
      <c r="F17" s="76"/>
      <c r="G17" s="76"/>
      <c r="H17" s="76">
        <v>2910</v>
      </c>
    </row>
    <row r="18" spans="1:8">
      <c r="A18" s="79" t="s">
        <v>157</v>
      </c>
      <c r="B18" s="76"/>
      <c r="C18" s="76"/>
      <c r="D18" s="76"/>
      <c r="E18" s="76"/>
      <c r="F18" s="76"/>
      <c r="G18" s="76"/>
      <c r="H18" s="76"/>
    </row>
    <row r="19" spans="1:8">
      <c r="A19" s="78" t="s">
        <v>118</v>
      </c>
      <c r="B19" s="76"/>
      <c r="C19" s="76"/>
      <c r="D19" s="76"/>
      <c r="E19" s="76"/>
      <c r="F19" s="76"/>
      <c r="G19" s="76"/>
      <c r="H19" s="76"/>
    </row>
    <row r="20" spans="1:8">
      <c r="A20" s="79" t="s">
        <v>157</v>
      </c>
      <c r="B20" s="76"/>
      <c r="C20" s="76"/>
      <c r="D20" s="76"/>
      <c r="E20" s="76"/>
      <c r="F20" s="76"/>
      <c r="G20" s="76"/>
      <c r="H20" s="76"/>
    </row>
    <row r="21" spans="1:8">
      <c r="A21" s="78" t="s">
        <v>119</v>
      </c>
      <c r="B21" s="76"/>
      <c r="C21" s="76"/>
      <c r="D21" s="76"/>
      <c r="E21" s="76"/>
      <c r="F21" s="76"/>
      <c r="G21" s="76"/>
      <c r="H21" s="76"/>
    </row>
    <row r="22" spans="1:8">
      <c r="A22" s="79" t="s">
        <v>151</v>
      </c>
      <c r="B22" s="76"/>
      <c r="C22" s="76">
        <v>5000</v>
      </c>
      <c r="D22" s="76"/>
      <c r="E22" s="76"/>
      <c r="F22" s="76"/>
      <c r="G22" s="76"/>
      <c r="H22" s="76">
        <v>5000</v>
      </c>
    </row>
    <row r="23" spans="1:8">
      <c r="A23" s="79" t="s">
        <v>155</v>
      </c>
      <c r="B23" s="76"/>
      <c r="C23" s="76"/>
      <c r="D23" s="76"/>
      <c r="E23" s="76"/>
      <c r="F23" s="76"/>
      <c r="G23" s="76"/>
      <c r="H23" s="76"/>
    </row>
    <row r="24" spans="1:8">
      <c r="A24" s="79" t="s">
        <v>157</v>
      </c>
      <c r="B24" s="76"/>
      <c r="C24" s="76"/>
      <c r="D24" s="76"/>
      <c r="E24" s="76"/>
      <c r="F24" s="76"/>
      <c r="G24" s="76"/>
      <c r="H24" s="76"/>
    </row>
    <row r="25" spans="1:8">
      <c r="A25" s="78" t="s">
        <v>166</v>
      </c>
      <c r="B25" s="76"/>
      <c r="C25" s="76"/>
      <c r="D25" s="76"/>
      <c r="E25" s="76"/>
      <c r="F25" s="76"/>
      <c r="G25" s="76"/>
      <c r="H25" s="76"/>
    </row>
    <row r="26" spans="1:8">
      <c r="A26" s="79" t="s">
        <v>150</v>
      </c>
      <c r="B26" s="76"/>
      <c r="C26" s="76"/>
      <c r="D26" s="76"/>
      <c r="E26" s="76"/>
      <c r="F26" s="76"/>
      <c r="G26" s="76"/>
      <c r="H26" s="76"/>
    </row>
    <row r="27" spans="1:8">
      <c r="A27" s="79" t="s">
        <v>156</v>
      </c>
      <c r="B27" s="76"/>
      <c r="C27" s="76">
        <v>102</v>
      </c>
      <c r="D27" s="76"/>
      <c r="E27" s="76"/>
      <c r="F27" s="76"/>
      <c r="G27" s="76"/>
      <c r="H27" s="76">
        <v>102</v>
      </c>
    </row>
    <row r="28" spans="1:8" ht="15">
      <c r="A28" s="74" t="s">
        <v>165</v>
      </c>
      <c r="B28" s="72">
        <v>620</v>
      </c>
      <c r="C28" s="72">
        <v>4451</v>
      </c>
      <c r="D28" s="72"/>
      <c r="E28" s="72"/>
      <c r="F28" s="72"/>
      <c r="G28" s="72"/>
      <c r="H28" s="72">
        <v>5071</v>
      </c>
    </row>
    <row r="29" spans="1:8">
      <c r="A29" s="78" t="s">
        <v>131</v>
      </c>
      <c r="B29" s="76"/>
      <c r="C29" s="76"/>
      <c r="D29" s="76"/>
      <c r="E29" s="76"/>
      <c r="F29" s="76"/>
      <c r="G29" s="76"/>
      <c r="H29" s="76"/>
    </row>
    <row r="30" spans="1:8">
      <c r="A30" s="79" t="s">
        <v>151</v>
      </c>
      <c r="B30" s="76"/>
      <c r="C30" s="76">
        <v>1750</v>
      </c>
      <c r="D30" s="76"/>
      <c r="E30" s="76"/>
      <c r="F30" s="76"/>
      <c r="G30" s="76"/>
      <c r="H30" s="76">
        <v>1750</v>
      </c>
    </row>
    <row r="31" spans="1:8">
      <c r="A31" s="79" t="s">
        <v>152</v>
      </c>
      <c r="B31" s="76">
        <v>200</v>
      </c>
      <c r="C31" s="76"/>
      <c r="D31" s="76"/>
      <c r="E31" s="76"/>
      <c r="F31" s="76"/>
      <c r="G31" s="76"/>
      <c r="H31" s="76">
        <v>200</v>
      </c>
    </row>
    <row r="32" spans="1:8">
      <c r="A32" s="79" t="s">
        <v>155</v>
      </c>
      <c r="B32" s="76"/>
      <c r="C32" s="76"/>
      <c r="D32" s="76"/>
      <c r="E32" s="76"/>
      <c r="F32" s="76"/>
      <c r="G32" s="76"/>
      <c r="H32" s="76"/>
    </row>
    <row r="33" spans="1:8">
      <c r="A33" s="79" t="s">
        <v>161</v>
      </c>
      <c r="B33" s="76"/>
      <c r="C33" s="76">
        <v>390</v>
      </c>
      <c r="D33" s="76"/>
      <c r="E33" s="76"/>
      <c r="F33" s="76"/>
      <c r="G33" s="76"/>
      <c r="H33" s="76">
        <v>390</v>
      </c>
    </row>
    <row r="34" spans="1:8">
      <c r="A34" s="78" t="s">
        <v>133</v>
      </c>
      <c r="B34" s="76"/>
      <c r="C34" s="76"/>
      <c r="D34" s="76"/>
      <c r="E34" s="76"/>
      <c r="F34" s="76"/>
      <c r="G34" s="76"/>
      <c r="H34" s="76"/>
    </row>
    <row r="35" spans="1:8">
      <c r="A35" s="79" t="s">
        <v>152</v>
      </c>
      <c r="B35" s="76">
        <v>210</v>
      </c>
      <c r="C35" s="76"/>
      <c r="D35" s="76"/>
      <c r="E35" s="76"/>
      <c r="F35" s="76"/>
      <c r="G35" s="76"/>
      <c r="H35" s="76">
        <v>210</v>
      </c>
    </row>
    <row r="36" spans="1:8">
      <c r="A36" s="79" t="s">
        <v>155</v>
      </c>
      <c r="B36" s="76"/>
      <c r="C36" s="76"/>
      <c r="D36" s="76"/>
      <c r="E36" s="76"/>
      <c r="F36" s="76"/>
      <c r="G36" s="76"/>
      <c r="H36" s="76"/>
    </row>
    <row r="37" spans="1:8">
      <c r="A37" s="78" t="s">
        <v>135</v>
      </c>
      <c r="B37" s="76"/>
      <c r="C37" s="76"/>
      <c r="D37" s="76"/>
      <c r="E37" s="76"/>
      <c r="F37" s="76"/>
      <c r="G37" s="76"/>
      <c r="H37" s="76"/>
    </row>
    <row r="38" spans="1:8">
      <c r="A38" s="79" t="s">
        <v>151</v>
      </c>
      <c r="B38" s="76"/>
      <c r="C38" s="76">
        <v>1750</v>
      </c>
      <c r="D38" s="76"/>
      <c r="E38" s="76"/>
      <c r="F38" s="76"/>
      <c r="G38" s="76"/>
      <c r="H38" s="76">
        <v>1750</v>
      </c>
    </row>
    <row r="39" spans="1:8">
      <c r="A39" s="79" t="s">
        <v>152</v>
      </c>
      <c r="B39" s="76">
        <v>210</v>
      </c>
      <c r="C39" s="76"/>
      <c r="D39" s="76"/>
      <c r="E39" s="76"/>
      <c r="F39" s="76"/>
      <c r="G39" s="76"/>
      <c r="H39" s="76">
        <v>210</v>
      </c>
    </row>
    <row r="40" spans="1:8">
      <c r="A40" s="79" t="s">
        <v>155</v>
      </c>
      <c r="B40" s="76"/>
      <c r="C40" s="76"/>
      <c r="D40" s="76"/>
      <c r="E40" s="76"/>
      <c r="F40" s="76"/>
      <c r="G40" s="76"/>
      <c r="H40" s="76"/>
    </row>
    <row r="41" spans="1:8">
      <c r="A41" s="79" t="s">
        <v>161</v>
      </c>
      <c r="B41" s="76"/>
      <c r="C41" s="76">
        <v>561</v>
      </c>
      <c r="D41" s="76"/>
      <c r="E41" s="76"/>
      <c r="F41" s="76"/>
      <c r="G41" s="76"/>
      <c r="H41" s="76">
        <v>561</v>
      </c>
    </row>
    <row r="42" spans="1:8">
      <c r="A42" s="78" t="s">
        <v>139</v>
      </c>
      <c r="B42" s="76"/>
      <c r="C42" s="76"/>
      <c r="D42" s="76"/>
      <c r="E42" s="76"/>
      <c r="F42" s="76"/>
      <c r="G42" s="76"/>
      <c r="H42" s="76"/>
    </row>
    <row r="43" spans="1:8">
      <c r="A43" s="79" t="s">
        <v>157</v>
      </c>
      <c r="B43" s="76"/>
      <c r="C43" s="76"/>
      <c r="D43" s="76"/>
      <c r="E43" s="76"/>
      <c r="F43" s="76"/>
      <c r="G43" s="76"/>
      <c r="H43" s="76"/>
    </row>
    <row r="44" spans="1:8" ht="15">
      <c r="A44" s="71" t="s">
        <v>166</v>
      </c>
      <c r="B44" s="72"/>
      <c r="C44" s="72"/>
      <c r="D44" s="72"/>
      <c r="E44" s="72"/>
      <c r="F44" s="72"/>
      <c r="G44" s="72"/>
      <c r="H44" s="72"/>
    </row>
    <row r="45" spans="1:8" ht="15">
      <c r="A45" s="77" t="s">
        <v>148</v>
      </c>
      <c r="B45" s="72"/>
      <c r="C45" s="72"/>
      <c r="D45" s="72"/>
      <c r="E45" s="72">
        <v>84975</v>
      </c>
      <c r="F45" s="72">
        <v>1850</v>
      </c>
      <c r="G45" s="72"/>
      <c r="H45" s="72">
        <v>86825</v>
      </c>
    </row>
    <row r="46" spans="1:8">
      <c r="A46" s="78" t="s">
        <v>148</v>
      </c>
      <c r="B46" s="76"/>
      <c r="C46" s="76"/>
      <c r="D46" s="76"/>
      <c r="E46" s="76"/>
      <c r="F46" s="76"/>
      <c r="G46" s="76"/>
      <c r="H46" s="76"/>
    </row>
    <row r="47" spans="1:8">
      <c r="A47" s="79" t="s">
        <v>152</v>
      </c>
      <c r="B47" s="76"/>
      <c r="C47" s="76"/>
      <c r="D47" s="76"/>
      <c r="E47" s="76">
        <v>20000</v>
      </c>
      <c r="F47" s="76"/>
      <c r="G47" s="76"/>
      <c r="H47" s="76">
        <v>20000</v>
      </c>
    </row>
    <row r="48" spans="1:8">
      <c r="A48" s="79" t="s">
        <v>154</v>
      </c>
      <c r="B48" s="76"/>
      <c r="C48" s="76"/>
      <c r="D48" s="76"/>
      <c r="E48" s="76">
        <v>40195</v>
      </c>
      <c r="F48" s="76"/>
      <c r="G48" s="76"/>
      <c r="H48" s="76">
        <v>40195</v>
      </c>
    </row>
    <row r="49" spans="1:8">
      <c r="A49" s="79" t="s">
        <v>155</v>
      </c>
      <c r="B49" s="76"/>
      <c r="C49" s="76"/>
      <c r="D49" s="76"/>
      <c r="E49" s="76">
        <v>8000</v>
      </c>
      <c r="F49" s="76"/>
      <c r="G49" s="76"/>
      <c r="H49" s="76">
        <v>8000</v>
      </c>
    </row>
    <row r="50" spans="1:8">
      <c r="A50" s="79" t="s">
        <v>157</v>
      </c>
      <c r="B50" s="76"/>
      <c r="C50" s="76"/>
      <c r="D50" s="76"/>
      <c r="E50" s="76"/>
      <c r="F50" s="76">
        <v>450</v>
      </c>
      <c r="G50" s="76"/>
      <c r="H50" s="76">
        <v>450</v>
      </c>
    </row>
    <row r="51" spans="1:8">
      <c r="A51" s="79" t="s">
        <v>158</v>
      </c>
      <c r="B51" s="76"/>
      <c r="C51" s="76"/>
      <c r="D51" s="76"/>
      <c r="E51" s="76">
        <v>16780</v>
      </c>
      <c r="F51" s="76"/>
      <c r="G51" s="76"/>
      <c r="H51" s="76">
        <v>16780</v>
      </c>
    </row>
    <row r="52" spans="1:8">
      <c r="A52" s="79" t="s">
        <v>160</v>
      </c>
      <c r="B52" s="76"/>
      <c r="C52" s="76"/>
      <c r="D52" s="76"/>
      <c r="E52" s="76"/>
      <c r="F52" s="76">
        <v>1400</v>
      </c>
      <c r="G52" s="76"/>
      <c r="H52" s="76">
        <v>1400</v>
      </c>
    </row>
    <row r="53" spans="1:8" ht="15">
      <c r="A53" s="71" t="s">
        <v>134</v>
      </c>
      <c r="B53" s="72"/>
      <c r="C53" s="72"/>
      <c r="D53" s="72"/>
      <c r="E53" s="72"/>
      <c r="F53" s="72"/>
      <c r="G53" s="72"/>
      <c r="H53" s="72"/>
    </row>
    <row r="54" spans="1:8" ht="15">
      <c r="A54" s="77" t="s">
        <v>167</v>
      </c>
      <c r="B54" s="72"/>
      <c r="C54" s="72"/>
      <c r="D54" s="72">
        <v>2000</v>
      </c>
      <c r="E54" s="72"/>
      <c r="F54" s="72"/>
      <c r="G54" s="72"/>
      <c r="H54" s="72">
        <v>2000</v>
      </c>
    </row>
    <row r="55" spans="1:8">
      <c r="A55" s="78" t="s">
        <v>57</v>
      </c>
      <c r="B55" s="76"/>
      <c r="C55" s="76"/>
      <c r="D55" s="76"/>
      <c r="E55" s="76"/>
      <c r="F55" s="76"/>
      <c r="G55" s="76"/>
      <c r="H55" s="76"/>
    </row>
    <row r="56" spans="1:8">
      <c r="A56" s="79" t="s">
        <v>153</v>
      </c>
      <c r="B56" s="76"/>
      <c r="C56" s="76"/>
      <c r="D56" s="76"/>
      <c r="E56" s="76"/>
      <c r="F56" s="76"/>
      <c r="G56" s="76"/>
      <c r="H56" s="76"/>
    </row>
    <row r="57" spans="1:8">
      <c r="A57" s="78" t="s">
        <v>62</v>
      </c>
      <c r="B57" s="76"/>
      <c r="C57" s="76"/>
      <c r="D57" s="76"/>
      <c r="E57" s="76"/>
      <c r="F57" s="76"/>
      <c r="G57" s="76"/>
      <c r="H57" s="76"/>
    </row>
    <row r="58" spans="1:8">
      <c r="A58" s="79" t="s">
        <v>153</v>
      </c>
      <c r="B58" s="76"/>
      <c r="C58" s="76"/>
      <c r="D58" s="76"/>
      <c r="E58" s="76"/>
      <c r="F58" s="76"/>
      <c r="G58" s="76"/>
      <c r="H58" s="76"/>
    </row>
    <row r="59" spans="1:8">
      <c r="A59" s="78" t="s">
        <v>64</v>
      </c>
      <c r="B59" s="76"/>
      <c r="C59" s="76"/>
      <c r="D59" s="76"/>
      <c r="E59" s="76"/>
      <c r="F59" s="76"/>
      <c r="G59" s="76"/>
      <c r="H59" s="76"/>
    </row>
    <row r="60" spans="1:8">
      <c r="A60" s="79" t="s">
        <v>159</v>
      </c>
      <c r="B60" s="76"/>
      <c r="C60" s="76"/>
      <c r="D60" s="76"/>
      <c r="E60" s="76"/>
      <c r="F60" s="76"/>
      <c r="G60" s="76"/>
      <c r="H60" s="76"/>
    </row>
    <row r="61" spans="1:8">
      <c r="A61" s="78" t="s">
        <v>66</v>
      </c>
      <c r="B61" s="76"/>
      <c r="C61" s="76"/>
      <c r="D61" s="76"/>
      <c r="E61" s="76"/>
      <c r="F61" s="76"/>
      <c r="G61" s="76"/>
      <c r="H61" s="76"/>
    </row>
    <row r="62" spans="1:8">
      <c r="A62" s="79" t="s">
        <v>153</v>
      </c>
      <c r="B62" s="76"/>
      <c r="C62" s="76"/>
      <c r="D62" s="76"/>
      <c r="E62" s="76"/>
      <c r="F62" s="76"/>
      <c r="G62" s="76"/>
      <c r="H62" s="76"/>
    </row>
    <row r="63" spans="1:8" s="73" customFormat="1" ht="15">
      <c r="A63" s="79" t="s">
        <v>159</v>
      </c>
      <c r="B63" s="76"/>
      <c r="C63" s="76"/>
      <c r="D63" s="76"/>
      <c r="E63" s="76"/>
      <c r="F63" s="76"/>
      <c r="G63" s="76"/>
      <c r="H63" s="76"/>
    </row>
    <row r="64" spans="1:8">
      <c r="A64" s="78" t="s">
        <v>67</v>
      </c>
      <c r="B64" s="76"/>
      <c r="C64" s="76"/>
      <c r="D64" s="76"/>
      <c r="E64" s="76"/>
      <c r="F64" s="76"/>
      <c r="G64" s="76"/>
      <c r="H64" s="76"/>
    </row>
    <row r="65" spans="1:8">
      <c r="A65" s="79" t="s">
        <v>159</v>
      </c>
      <c r="B65" s="76"/>
      <c r="C65" s="76"/>
      <c r="D65" s="76"/>
      <c r="E65" s="76"/>
      <c r="F65" s="76"/>
      <c r="G65" s="76"/>
      <c r="H65" s="76"/>
    </row>
    <row r="66" spans="1:8">
      <c r="A66" s="78" t="s">
        <v>148</v>
      </c>
      <c r="B66" s="76"/>
      <c r="C66" s="76"/>
      <c r="D66" s="76"/>
      <c r="E66" s="76"/>
      <c r="F66" s="76"/>
      <c r="G66" s="76"/>
      <c r="H66" s="76"/>
    </row>
    <row r="67" spans="1:8">
      <c r="A67" s="79" t="s">
        <v>159</v>
      </c>
      <c r="B67" s="76"/>
      <c r="C67" s="76"/>
      <c r="D67" s="76">
        <v>2000</v>
      </c>
      <c r="E67" s="76"/>
      <c r="F67" s="76"/>
      <c r="G67" s="76"/>
      <c r="H67" s="76">
        <v>2000</v>
      </c>
    </row>
    <row r="68" spans="1:8" ht="15">
      <c r="A68" s="77" t="s">
        <v>168</v>
      </c>
      <c r="B68" s="72"/>
      <c r="C68" s="72"/>
      <c r="D68" s="72"/>
      <c r="E68" s="72"/>
      <c r="F68" s="72"/>
      <c r="G68" s="72"/>
      <c r="H68" s="72"/>
    </row>
    <row r="69" spans="1:8">
      <c r="A69" s="78" t="s">
        <v>60</v>
      </c>
      <c r="B69" s="76"/>
      <c r="C69" s="76"/>
      <c r="D69" s="76"/>
      <c r="E69" s="76"/>
      <c r="F69" s="76"/>
      <c r="G69" s="76"/>
      <c r="H69" s="76"/>
    </row>
    <row r="70" spans="1:8">
      <c r="A70" s="79" t="s">
        <v>159</v>
      </c>
      <c r="B70" s="76"/>
      <c r="C70" s="76"/>
      <c r="D70" s="76"/>
      <c r="E70" s="76"/>
      <c r="F70" s="76"/>
      <c r="G70" s="76"/>
      <c r="H70" s="76"/>
    </row>
    <row r="71" spans="1:8" ht="15">
      <c r="A71" s="71" t="s">
        <v>149</v>
      </c>
      <c r="B71" s="72">
        <v>830</v>
      </c>
      <c r="C71" s="72">
        <v>20951</v>
      </c>
      <c r="D71" s="72">
        <v>3500</v>
      </c>
      <c r="E71" s="72">
        <v>84975</v>
      </c>
      <c r="F71" s="72">
        <v>1850</v>
      </c>
      <c r="G71" s="72"/>
      <c r="H71" s="72">
        <v>112106</v>
      </c>
    </row>
    <row r="72" spans="1:8">
      <c r="A72"/>
      <c r="B72"/>
      <c r="C72"/>
      <c r="D72"/>
      <c r="E72"/>
      <c r="F72"/>
      <c r="G72"/>
      <c r="H72"/>
    </row>
    <row r="73" spans="1:8" ht="15">
      <c r="A73"/>
      <c r="B73"/>
      <c r="C73"/>
      <c r="D73"/>
      <c r="E73"/>
      <c r="F73"/>
      <c r="G73"/>
      <c r="H73"/>
    </row>
    <row r="74" spans="1:8">
      <c r="A74"/>
      <c r="B74"/>
      <c r="C74"/>
      <c r="D74"/>
      <c r="E74"/>
      <c r="F74"/>
      <c r="G74"/>
      <c r="H74"/>
    </row>
    <row r="75" spans="1:8">
      <c r="A75"/>
      <c r="B75"/>
      <c r="C75"/>
      <c r="D75"/>
      <c r="E75"/>
      <c r="F75"/>
      <c r="G75"/>
      <c r="H75"/>
    </row>
    <row r="76" spans="1:8">
      <c r="A76"/>
      <c r="B76"/>
      <c r="C76"/>
      <c r="D76"/>
      <c r="E76"/>
      <c r="F76"/>
      <c r="G76"/>
      <c r="H76"/>
    </row>
    <row r="77" spans="1:8">
      <c r="A77"/>
      <c r="B77"/>
      <c r="C77"/>
      <c r="D77"/>
      <c r="E77"/>
      <c r="F77"/>
      <c r="G77"/>
      <c r="H77"/>
    </row>
    <row r="78" spans="1:8">
      <c r="A78"/>
      <c r="B78"/>
      <c r="C78"/>
      <c r="D78"/>
      <c r="E78"/>
      <c r="F78"/>
      <c r="G78"/>
      <c r="H78"/>
    </row>
    <row r="79" spans="1:8">
      <c r="A79"/>
      <c r="B79"/>
      <c r="C79"/>
      <c r="D79"/>
      <c r="E79"/>
      <c r="F79"/>
      <c r="G79"/>
      <c r="H79"/>
    </row>
    <row r="80" spans="1:8">
      <c r="A80"/>
      <c r="B80"/>
      <c r="C80"/>
      <c r="D80"/>
      <c r="E80"/>
      <c r="F80"/>
      <c r="G80"/>
      <c r="H80"/>
    </row>
    <row r="81" spans="1:8">
      <c r="A81"/>
      <c r="B81"/>
      <c r="C81"/>
      <c r="D81"/>
      <c r="E81"/>
      <c r="F81"/>
      <c r="G81"/>
      <c r="H81"/>
    </row>
    <row r="82" spans="1:8">
      <c r="A82"/>
      <c r="B82"/>
      <c r="C82"/>
      <c r="D82"/>
      <c r="E82"/>
      <c r="F82"/>
      <c r="G82"/>
      <c r="H82"/>
    </row>
    <row r="83" spans="1:8">
      <c r="A83"/>
      <c r="B83"/>
      <c r="C83"/>
      <c r="D83"/>
      <c r="E83"/>
      <c r="F83"/>
      <c r="G83"/>
      <c r="H83"/>
    </row>
    <row r="84" spans="1:8">
      <c r="A84"/>
      <c r="B84"/>
      <c r="C84"/>
      <c r="D84"/>
      <c r="E84"/>
      <c r="F84"/>
      <c r="G84"/>
      <c r="H84"/>
    </row>
    <row r="85" spans="1:8">
      <c r="A85"/>
      <c r="B85"/>
      <c r="C85"/>
      <c r="D85"/>
      <c r="E85"/>
      <c r="F85"/>
      <c r="G85"/>
      <c r="H85"/>
    </row>
    <row r="86" spans="1:8">
      <c r="A86"/>
      <c r="B86"/>
      <c r="C86"/>
      <c r="D86"/>
      <c r="E86"/>
      <c r="F86"/>
      <c r="G86"/>
      <c r="H86"/>
    </row>
    <row r="87" spans="1:8">
      <c r="A87"/>
      <c r="B87"/>
      <c r="C87"/>
      <c r="D87"/>
      <c r="E87"/>
      <c r="F87"/>
      <c r="G87"/>
      <c r="H87"/>
    </row>
    <row r="88" spans="1:8">
      <c r="A88"/>
      <c r="B88"/>
      <c r="C88"/>
      <c r="D88"/>
      <c r="E88"/>
      <c r="F88"/>
      <c r="G88"/>
      <c r="H88"/>
    </row>
    <row r="89" spans="1:8">
      <c r="A89"/>
      <c r="B89"/>
      <c r="C89"/>
      <c r="D89"/>
      <c r="E89"/>
      <c r="F89"/>
      <c r="G89"/>
      <c r="H89"/>
    </row>
    <row r="90" spans="1:8">
      <c r="A90"/>
      <c r="B90"/>
      <c r="C90"/>
      <c r="D90"/>
      <c r="E90"/>
      <c r="F90"/>
      <c r="G90"/>
      <c r="H90"/>
    </row>
    <row r="91" spans="1:8">
      <c r="A91"/>
      <c r="B91"/>
      <c r="C91"/>
      <c r="D91"/>
      <c r="E91"/>
      <c r="F91"/>
      <c r="G91"/>
      <c r="H91"/>
    </row>
    <row r="92" spans="1:8">
      <c r="A92"/>
      <c r="B92"/>
      <c r="C92"/>
      <c r="D92"/>
      <c r="E92"/>
      <c r="F92"/>
      <c r="G92"/>
      <c r="H92"/>
    </row>
    <row r="93" spans="1:8">
      <c r="A93"/>
      <c r="B93"/>
      <c r="C93"/>
      <c r="D93"/>
      <c r="E93"/>
      <c r="F93"/>
      <c r="G93"/>
      <c r="H93"/>
    </row>
    <row r="94" spans="1:8">
      <c r="A94"/>
      <c r="B94"/>
      <c r="C94"/>
      <c r="D94"/>
      <c r="E94"/>
      <c r="F94"/>
      <c r="G94"/>
      <c r="H94"/>
    </row>
    <row r="95" spans="1:8">
      <c r="A95"/>
      <c r="B95"/>
      <c r="C95"/>
      <c r="D95"/>
      <c r="E95"/>
      <c r="F95"/>
      <c r="G95"/>
      <c r="H95"/>
    </row>
    <row r="96" spans="1:8">
      <c r="A96"/>
      <c r="B96"/>
      <c r="C96"/>
      <c r="D96"/>
      <c r="E96"/>
      <c r="F96"/>
      <c r="G96"/>
      <c r="H96"/>
    </row>
    <row r="97" spans="1:8">
      <c r="A97"/>
      <c r="B97"/>
      <c r="C97"/>
      <c r="D97"/>
      <c r="E97"/>
      <c r="F97"/>
      <c r="G97"/>
      <c r="H97"/>
    </row>
    <row r="98" spans="1:8">
      <c r="A98"/>
      <c r="B98"/>
      <c r="C98"/>
      <c r="D98"/>
      <c r="E98"/>
      <c r="F98"/>
      <c r="G98"/>
      <c r="H98"/>
    </row>
    <row r="99" spans="1:8">
      <c r="A99"/>
      <c r="B99"/>
      <c r="C99"/>
      <c r="D99"/>
      <c r="E99"/>
      <c r="F99"/>
      <c r="G99"/>
      <c r="H99"/>
    </row>
  </sheetData>
  <phoneticPr fontId="15" type="noConversion"/>
  <printOptions horizontalCentered="1" verticalCentered="1"/>
  <pageMargins left="0.2" right="0.2" top="0.2" bottom="0.2" header="0.2" footer="0.2"/>
  <pageSetup scale="6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F8EB9507223A0240B41493700A1BEC3A" ma:contentTypeVersion="77" ma:contentTypeDescription="" ma:contentTypeScope="" ma:versionID="c961e443454079e77594bc30dff35b3e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Analysis Report</TermName>
          <TermId xmlns="http://schemas.microsoft.com/office/infopath/2007/PartnerControls">e8c68fad-114d-4411-89f4-a0f7bda5b414</TermId>
        </TermInfo>
      </Terms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/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/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true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 xsi:nil="true"/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/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Information Management</TermName>
          <TermId xmlns="http://schemas.microsoft.com/office/infopath/2007/PartnerControls">020cabca-074c-432b-8e38-7f947471d53a</TermId>
        </TermInfo>
      </Terms>
    </e6f2ccbddc7344129cbcce7800e6bf7e>
    <g2834a0a4b5b445382f80b4d1c20b873 xmlns="96664bca-06c0-4657-b6f9-0a997f5ff9b9">
      <Terms xmlns="http://schemas.microsoft.com/office/infopath/2007/PartnerControls"/>
    </g2834a0a4b5b445382f80b4d1c20b873>
    <Document_x0020_Description xmlns="96664bca-06c0-4657-b6f9-0a997f5ff9b9">&lt;div class="ExternalClass5CF6F707AABB4E62B6BDE3DC7A173F69"&gt;&lt;p&gt;​Shelter Cluster Report for 18 Dec 2012&lt;br /&gt;&lt;/p&gt;&lt;/div&gt;</Document_x0020_Description>
    <Websio_x0020_Document_x0020_Preview xmlns="96664bca-06c0-4657-b6f9-0a997f5ff9b9">/Asia/Philippines/TyphoonPablo2012/_layouts/WebsioPreviewField/preview.aspx?ID=1e44e627-1907-4899-98d8-53848dd37f75&amp;WebID=0b8725fa-6afa-497a-b20f-fb87a61c86f3&amp;SiteID=0e29c24b-3e6a-4c7c-8cc1-69b27805b55c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>Shelter Cluster</Publishing_x0020_Agency1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115</Value>
      <Value>77</Value>
      <Value>253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/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/>
    </RegionTaxHTField0>
    <Damage_x0020_LocationTaxHTField0 xmlns="44d82dea-fc32-4e1e-a3c6-c3136ef66f65">
      <Terms xmlns="http://schemas.microsoft.com/office/infopath/2007/PartnerControls"/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2012-12-18T00:00:00+00:00</Report_x0020_Date>
    <Current_x0020_Lead_x0020_AgencyTaxHTField0 xmlns="410da107-b4b9-4416-82f0-a17ea7b4313c">
      <Terms xmlns="http://schemas.microsoft.com/office/infopath/2007/PartnerControls"/>
    </Current_x0020_Lead_x0020_AgencyTaxHTField0>
  </documentManagement>
</p:properties>
</file>

<file path=customXml/itemProps1.xml><?xml version="1.0" encoding="utf-8"?>
<ds:datastoreItem xmlns:ds="http://schemas.openxmlformats.org/officeDocument/2006/customXml" ds:itemID="{7A7C9AA1-05EF-4C4C-8DCE-0D1821F26930}"/>
</file>

<file path=customXml/itemProps2.xml><?xml version="1.0" encoding="utf-8"?>
<ds:datastoreItem xmlns:ds="http://schemas.openxmlformats.org/officeDocument/2006/customXml" ds:itemID="{7C983C3F-4DB8-426A-A320-81BAAB8E5308}"/>
</file>

<file path=customXml/itemProps3.xml><?xml version="1.0" encoding="utf-8"?>
<ds:datastoreItem xmlns:ds="http://schemas.openxmlformats.org/officeDocument/2006/customXml" ds:itemID="{D3239788-E27E-4DC9-9BD2-B250C5CE00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REP_SumPROV</vt:lpstr>
      <vt:lpstr>REP_SumMUN</vt:lpstr>
      <vt:lpstr>AGENCY SUM</vt:lpstr>
      <vt:lpstr>3W PLANNED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Neil Bauman</dc:creator>
  <cp:keywords/>
  <cp:lastModifiedBy>Neil Bauman</cp:lastModifiedBy>
  <cp:lastPrinted>2012-12-18T01:07:11Z</cp:lastPrinted>
  <dcterms:created xsi:type="dcterms:W3CDTF">2012-12-18T00:28:26Z</dcterms:created>
  <dcterms:modified xsi:type="dcterms:W3CDTF">2012-12-18T01:34:43Z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0x010100AA7AFC8FE433CD4B94E991D812AE17EB00F8EB9507223A0240B41493700A1BEC3A</vt:lpwstr>
  </property>
  <property fmtid="{D5CDD505-2E9C-101B-9397-08002B2CF9AE}" pid="3" name="TaxKeyword">
    <vt:lpwstr/>
  </property>
  <property fmtid="{D5CDD505-2E9C-101B-9397-08002B2CF9AE}" pid="4" name="Event Type">
    <vt:lpwstr/>
  </property>
  <property fmtid="{D5CDD505-2E9C-101B-9397-08002B2CF9AE}" pid="5" name="Shelter_x0020_Planning1">
    <vt:lpwstr/>
  </property>
  <property fmtid="{D5CDD505-2E9C-101B-9397-08002B2CF9AE}" pid="6" name="Document_x0020_Category">
    <vt:lpwstr>253;#Information Management|020cabca-074c-432b-8e38-7f947471d53a</vt:lpwstr>
  </property>
  <property fmtid="{D5CDD505-2E9C-101B-9397-08002B2CF9AE}" pid="7" name="Document_x0020_Language">
    <vt:lpwstr>115;#English|53eb1c9d-8416-419a-9260-1df8e70b86c2</vt:lpwstr>
  </property>
  <property fmtid="{D5CDD505-2E9C-101B-9397-08002B2CF9AE}" pid="8" name="Shelter_x0020_Programming1">
    <vt:lpwstr/>
  </property>
  <property fmtid="{D5CDD505-2E9C-101B-9397-08002B2CF9AE}" pid="9" name="Damage Location">
    <vt:lpwstr/>
  </property>
  <property fmtid="{D5CDD505-2E9C-101B-9397-08002B2CF9AE}" pid="10" name="Shelter_x0020_Technical1">
    <vt:lpwstr/>
  </property>
  <property fmtid="{D5CDD505-2E9C-101B-9397-08002B2CF9AE}" pid="11" name="Management_x002F_Coordination">
    <vt:lpwstr/>
  </property>
  <property fmtid="{D5CDD505-2E9C-101B-9397-08002B2CF9AE}" pid="12" name="Information_x0020_Management">
    <vt:lpwstr>77;#Analysis Report|e8c68fad-114d-4411-89f4-a0f7bda5b414</vt:lpwstr>
  </property>
  <property fmtid="{D5CDD505-2E9C-101B-9397-08002B2CF9AE}" pid="13" name="AM_x0026_E">
    <vt:lpwstr/>
  </property>
  <property fmtid="{D5CDD505-2E9C-101B-9397-08002B2CF9AE}" pid="14" name="InterCluster">
    <vt:lpwstr/>
  </property>
  <property fmtid="{D5CDD505-2E9C-101B-9397-08002B2CF9AE}" pid="15" name="NFI_x0020_Guidance1">
    <vt:lpwstr/>
  </property>
  <property fmtid="{D5CDD505-2E9C-101B-9397-08002B2CF9AE}" pid="16" name="Miscellaneoud_x0020_Terms">
    <vt:lpwstr/>
  </property>
  <property fmtid="{D5CDD505-2E9C-101B-9397-08002B2CF9AE}" pid="17" name="Cross_x0020_Cutting1">
    <vt:lpwstr/>
  </property>
  <property fmtid="{D5CDD505-2E9C-101B-9397-08002B2CF9AE}" pid="18" name="Document Category">
    <vt:lpwstr>253;#Information Management|020cabca-074c-432b-8e38-7f947471d53a</vt:lpwstr>
  </property>
  <property fmtid="{D5CDD505-2E9C-101B-9397-08002B2CF9AE}" pid="19" name="Document Language">
    <vt:lpwstr>115</vt:lpwstr>
  </property>
  <property fmtid="{D5CDD505-2E9C-101B-9397-08002B2CF9AE}" pid="20" name="Shelter Programming1">
    <vt:lpwstr/>
  </property>
  <property fmtid="{D5CDD505-2E9C-101B-9397-08002B2CF9AE}" pid="21" name="Miscellaneoud Terms">
    <vt:lpwstr/>
  </property>
  <property fmtid="{D5CDD505-2E9C-101B-9397-08002B2CF9AE}" pid="22" name="Information Management">
    <vt:lpwstr>77;#Analysis Report|e8c68fad-114d-4411-89f4-a0f7bda5b414</vt:lpwstr>
  </property>
  <property fmtid="{D5CDD505-2E9C-101B-9397-08002B2CF9AE}" pid="23" name="NFI Guidance1">
    <vt:lpwstr/>
  </property>
  <property fmtid="{D5CDD505-2E9C-101B-9397-08002B2CF9AE}" pid="24" name="Management/Coordination">
    <vt:lpwstr/>
  </property>
  <property fmtid="{D5CDD505-2E9C-101B-9397-08002B2CF9AE}" pid="25" name="Cross Cutting1">
    <vt:lpwstr/>
  </property>
  <property fmtid="{D5CDD505-2E9C-101B-9397-08002B2CF9AE}" pid="26" name="Shelter Technical1">
    <vt:lpwstr/>
  </property>
  <property fmtid="{D5CDD505-2E9C-101B-9397-08002B2CF9AE}" pid="27" name="AM&amp;E">
    <vt:lpwstr/>
  </property>
  <property fmtid="{D5CDD505-2E9C-101B-9397-08002B2CF9AE}" pid="28" name="Shelter Planning1">
    <vt:lpwstr/>
  </property>
</Properties>
</file>