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norwegianrefugeecouncil-my.sharepoint.com/personal/mohammed_elaklouk_nrc_no/Documents/SCP/07 IM and Assessments/01 Assessments/West Bank/2020/"/>
    </mc:Choice>
  </mc:AlternateContent>
  <bookViews>
    <workbookView xWindow="-105" yWindow="-105" windowWidth="23250" windowHeight="12570"/>
  </bookViews>
  <sheets>
    <sheet name="shelter_vurneability_Assessment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shelter_vurneability_Assessment!$A$2:$BR$331</definedName>
    <definedName name="_xlnm.Print_Area" localSheetId="0">shelter_vurneability_Assessment!$A$2:$J$241</definedName>
  </definedNames>
  <calcPr calcId="162913"/>
</workbook>
</file>

<file path=xl/calcChain.xml><?xml version="1.0" encoding="utf-8"?>
<calcChain xmlns="http://schemas.openxmlformats.org/spreadsheetml/2006/main">
  <c r="R176" i="1" l="1"/>
  <c r="R36" i="1" l="1"/>
  <c r="R291" i="1" l="1"/>
  <c r="R228" i="1"/>
  <c r="R254" i="1"/>
  <c r="R292" i="1"/>
  <c r="R69" i="1"/>
</calcChain>
</file>

<file path=xl/sharedStrings.xml><?xml version="1.0" encoding="utf-8"?>
<sst xmlns="http://schemas.openxmlformats.org/spreadsheetml/2006/main" count="5566" uniqueCount="977">
  <si>
    <t>3. Interviewer</t>
  </si>
  <si>
    <t>3. Community type</t>
  </si>
  <si>
    <t xml:space="preserve">Specify if Other </t>
  </si>
  <si>
    <t>1. Frame materials are able to support the weight of the roof and any additional live or dead load expected during diﬀerent seasons like wind and snow (engineering experience)</t>
  </si>
  <si>
    <t>ID Date</t>
  </si>
  <si>
    <t>Section A : Community</t>
  </si>
  <si>
    <t>1.Governorate</t>
  </si>
  <si>
    <t>2.Community</t>
  </si>
  <si>
    <t xml:space="preserve">Section B :General Information </t>
  </si>
  <si>
    <t xml:space="preserve">1.Community representative full name </t>
  </si>
  <si>
    <t xml:space="preserve">2.Cell phone </t>
  </si>
  <si>
    <t>4. Total number of families in the community</t>
  </si>
  <si>
    <t>5.Total Population</t>
  </si>
  <si>
    <t>6.Total number of residential shelters in the community</t>
  </si>
  <si>
    <t>7.Prevailing type of shelters in the community (please select one )</t>
  </si>
  <si>
    <t>8.number of prevailing type of shelters in the community</t>
  </si>
  <si>
    <t xml:space="preserve">9.status of prevailing type of shelters in the community </t>
  </si>
  <si>
    <t>10Number of the shelters need rehabilitation</t>
  </si>
  <si>
    <t>Tubas</t>
  </si>
  <si>
    <t>Ibziq</t>
  </si>
  <si>
    <t>Khirbet Yarza</t>
  </si>
  <si>
    <t>Khirbet ar Ras al Ahmar</t>
  </si>
  <si>
    <t>Ramallah</t>
  </si>
  <si>
    <t>Ein Samiya</t>
  </si>
  <si>
    <t>Kafr Malik</t>
  </si>
  <si>
    <t>Jericho</t>
  </si>
  <si>
    <t>An Nabi Musa</t>
  </si>
  <si>
    <t>Jerusalem</t>
  </si>
  <si>
    <t>Jaba' (Tajammu' Badawi)</t>
  </si>
  <si>
    <t>Kharayib Umm al Lahim</t>
  </si>
  <si>
    <t>Bethlehem</t>
  </si>
  <si>
    <t>Arab ar Rashayida</t>
  </si>
  <si>
    <t>Ar Rawa'in</t>
  </si>
  <si>
    <t>'Arab ar Rashayida</t>
  </si>
  <si>
    <t>Hebron</t>
  </si>
  <si>
    <t>Khallet Edar</t>
  </si>
  <si>
    <t>Tarusa</t>
  </si>
  <si>
    <t>Deir Samit</t>
  </si>
  <si>
    <t>Birin</t>
  </si>
  <si>
    <t>Al Buweib</t>
  </si>
  <si>
    <t>Khirbet Bism</t>
  </si>
  <si>
    <t>Wadi ash Shajina</t>
  </si>
  <si>
    <t>Ad Deirat</t>
  </si>
  <si>
    <t>Khashem al Karem</t>
  </si>
  <si>
    <t>An Najada</t>
  </si>
  <si>
    <t>As Simiya</t>
  </si>
  <si>
    <t>As Samu'</t>
  </si>
  <si>
    <t>At Tuwani</t>
  </si>
  <si>
    <t>Ma'in</t>
  </si>
  <si>
    <t>Ar Rakeez</t>
  </si>
  <si>
    <t>Mantiqat Shi'b al Butum</t>
  </si>
  <si>
    <t>Ar Ramadin</t>
  </si>
  <si>
    <t>Khirbet al Majaz</t>
  </si>
  <si>
    <t>Khirbet al Fakheit</t>
  </si>
  <si>
    <t>Haribat an Nabi</t>
  </si>
  <si>
    <t>Khirbet Bir al 'Idd</t>
  </si>
  <si>
    <t>Khirbet Zanuta</t>
  </si>
  <si>
    <t>Imneizil</t>
  </si>
  <si>
    <t>Khirbet al Kharaba</t>
  </si>
  <si>
    <t>Khirbet Ghuwein al Fauqa</t>
  </si>
  <si>
    <t>Khirbet ar Rahwa</t>
  </si>
  <si>
    <t>'Arab al Fureijat</t>
  </si>
  <si>
    <t>Arab al Fureijat</t>
  </si>
  <si>
    <t>Al Ka'abina (Tajammu' Badawi)</t>
  </si>
  <si>
    <t>Abu Shusheh Bedouins</t>
  </si>
  <si>
    <t>Az Za'ayyem Bedouins</t>
  </si>
  <si>
    <t>Az Za'ayyem</t>
  </si>
  <si>
    <t>Al Khalayleh Bedouins</t>
  </si>
  <si>
    <t>Al Jib</t>
  </si>
  <si>
    <t>South Al Jib Bedouins</t>
  </si>
  <si>
    <t>Dahiyat al Aqbat Bedouins</t>
  </si>
  <si>
    <t>Ar Ram &amp; Dahiyat al Bareed</t>
  </si>
  <si>
    <t>Khan al Ahmar - Abu Falah</t>
  </si>
  <si>
    <t>Arab ar Rashayida al Barriya</t>
  </si>
  <si>
    <t>Dar Faza'a</t>
  </si>
  <si>
    <t>Badiw al Mu'arrajat</t>
  </si>
  <si>
    <t>Khan Al Ahmar - Abu al Helu</t>
  </si>
  <si>
    <t>Wadi al A'awaj</t>
  </si>
  <si>
    <t>Arab al Jahilin - al Jabal</t>
  </si>
  <si>
    <t>'Arab al Jahalin</t>
  </si>
  <si>
    <t>Tublas</t>
  </si>
  <si>
    <t>Hizma</t>
  </si>
  <si>
    <t>Wadi as Seeq</t>
  </si>
  <si>
    <t>Ma'azi Jaba'</t>
  </si>
  <si>
    <t>Jaba'</t>
  </si>
  <si>
    <t>Al 'Eizariya</t>
  </si>
  <si>
    <t>Jabal al Baba</t>
  </si>
  <si>
    <t>An Nabi Samwil Bedouins</t>
  </si>
  <si>
    <t>An Nabi Samwil</t>
  </si>
  <si>
    <t>Khirbet Samra</t>
  </si>
  <si>
    <t>Khirbet Humsa</t>
  </si>
  <si>
    <t>Al Mu'arrajat East</t>
  </si>
  <si>
    <t>Wadi Salman</t>
  </si>
  <si>
    <t>Kharbatha al Misbah</t>
  </si>
  <si>
    <t>Ein Qiniya Bedouins - Wadi ad Dulum</t>
  </si>
  <si>
    <t>'Ein Qiniya</t>
  </si>
  <si>
    <t>Iqtait</t>
  </si>
  <si>
    <t>'Anab al Kabir</t>
  </si>
  <si>
    <t>Abo El-Henna</t>
  </si>
  <si>
    <t>Osaileh</t>
  </si>
  <si>
    <t>Al Jwaya</t>
  </si>
  <si>
    <t>Al Karmil</t>
  </si>
  <si>
    <t>Zatara al Kurshan</t>
  </si>
  <si>
    <t>Za'tara</t>
  </si>
  <si>
    <t>Wadi Abu Hindi</t>
  </si>
  <si>
    <t>Sateh al Bahr</t>
  </si>
  <si>
    <t>Wedadie</t>
  </si>
  <si>
    <t>Bir al Maskoob B</t>
  </si>
  <si>
    <t>Wadi Sneysel</t>
  </si>
  <si>
    <t>Bir al Maskoob A</t>
  </si>
  <si>
    <t>Al Muntar</t>
  </si>
  <si>
    <t>Wadi al Amayer Herders</t>
  </si>
  <si>
    <t>Wadi al Amayer</t>
  </si>
  <si>
    <t>Khallet Hajar Tahta</t>
  </si>
  <si>
    <t>Khallet Hajar Fauqa</t>
  </si>
  <si>
    <t>Al Walayda</t>
  </si>
  <si>
    <t>Abu Nuwar</t>
  </si>
  <si>
    <t>Maghayer ad Deir</t>
  </si>
  <si>
    <t>Deir Sa'eeda</t>
  </si>
  <si>
    <t>Umm Sidra</t>
  </si>
  <si>
    <t>Tatrit</t>
  </si>
  <si>
    <t>Umm Fagarah</t>
  </si>
  <si>
    <t>Khirbet ar Ratheem</t>
  </si>
  <si>
    <t>Saadet Tha'lah</t>
  </si>
  <si>
    <t>Susiya</t>
  </si>
  <si>
    <t>Jinba</t>
  </si>
  <si>
    <t>Khallet Athaba'</t>
  </si>
  <si>
    <t>Massafer Yatta</t>
  </si>
  <si>
    <t>Tuba</t>
  </si>
  <si>
    <t>Khirbet Asafi</t>
  </si>
  <si>
    <t>Al Rahnya</t>
  </si>
  <si>
    <t>road 317 cluster</t>
  </si>
  <si>
    <t>Anata Bedouins</t>
  </si>
  <si>
    <t>Anata beduin</t>
  </si>
  <si>
    <t>Atarot Bedouins</t>
  </si>
  <si>
    <t>Al jib</t>
  </si>
  <si>
    <t>Bir Nabala Bedouins</t>
  </si>
  <si>
    <t>East Anata Bedouins</t>
  </si>
  <si>
    <t>Ghawaliya</t>
  </si>
  <si>
    <t>Kasarat beduin</t>
  </si>
  <si>
    <t>Hamrush</t>
  </si>
  <si>
    <t>Sa'ir</t>
  </si>
  <si>
    <t>Jourat al Jamal</t>
  </si>
  <si>
    <t>Ar Ramadin - Adh Dhahiriya</t>
  </si>
  <si>
    <t>Khan al Ahmar - Kurshan</t>
  </si>
  <si>
    <t>Khan al Ahmar beduin</t>
  </si>
  <si>
    <t>Khirbet at Tawamin</t>
  </si>
  <si>
    <t>road 317 Yatta</t>
  </si>
  <si>
    <t>Masafer Bani Na'im</t>
  </si>
  <si>
    <t>Nahhalin</t>
  </si>
  <si>
    <t>West bethlahem</t>
  </si>
  <si>
    <t>Teran</t>
  </si>
  <si>
    <t>Azariya</t>
  </si>
  <si>
    <t>Um Zatunah</t>
  </si>
  <si>
    <t>wad gharut</t>
  </si>
  <si>
    <t>Wad salman</t>
  </si>
  <si>
    <t>Wad Igheesh</t>
  </si>
  <si>
    <t>Wadi el Qilt Ka'abneh</t>
  </si>
  <si>
    <t>Wadi Jiml - Azariya</t>
  </si>
  <si>
    <t>Al Karameh (Beit Nuba)</t>
  </si>
  <si>
    <t>Beit Nuba</t>
  </si>
  <si>
    <t>Mikhmas Bedouins</t>
  </si>
  <si>
    <t>Mikhmas</t>
  </si>
  <si>
    <t>North Beit Hanina Al Balad Bedouins</t>
  </si>
  <si>
    <t>Beit Hanina al Balad</t>
  </si>
  <si>
    <t>North Bir Nabala Bedouins</t>
  </si>
  <si>
    <t>Bir Nabala</t>
  </si>
  <si>
    <t>Fheidat</t>
  </si>
  <si>
    <t>Anata</t>
  </si>
  <si>
    <t>Ein Jaryout</t>
  </si>
  <si>
    <t>Beituniya</t>
  </si>
  <si>
    <t>Deir Abu Masha'al Herders</t>
  </si>
  <si>
    <t>Deir Abu Masha'al</t>
  </si>
  <si>
    <t>At Tur Bedouins</t>
  </si>
  <si>
    <t>At Tur</t>
  </si>
  <si>
    <t>Wadi Beit Hanina Bedouins</t>
  </si>
  <si>
    <t>North Al Jib Bedouins</t>
  </si>
  <si>
    <t>Deir Nidham Bedouins - Al Hossa</t>
  </si>
  <si>
    <t>Deir Nidham</t>
  </si>
  <si>
    <t>South Bir Nabala Bedouins</t>
  </si>
  <si>
    <t>Al Khalayleh</t>
  </si>
  <si>
    <t>Jenin</t>
  </si>
  <si>
    <t>Khirbet Abu 'Anqar</t>
  </si>
  <si>
    <t>Faqqu'a</t>
  </si>
  <si>
    <t>Khirbet 'Abdallah al Yunis</t>
  </si>
  <si>
    <t>Dhaher al Malih</t>
  </si>
  <si>
    <t>Bardala</t>
  </si>
  <si>
    <t>Ein el Beida</t>
  </si>
  <si>
    <t>'Ein el Beida</t>
  </si>
  <si>
    <t>Kardala</t>
  </si>
  <si>
    <t>Khirbet 'Atuf</t>
  </si>
  <si>
    <t>Nablus</t>
  </si>
  <si>
    <t>Ein Shibli</t>
  </si>
  <si>
    <t>'Ein Shibli</t>
  </si>
  <si>
    <t>Al Mu'arrajat Centre</t>
  </si>
  <si>
    <t>Beit Iksa</t>
  </si>
  <si>
    <t>As Sawahira ash Sharqiya</t>
  </si>
  <si>
    <t>Al Walaja</t>
  </si>
  <si>
    <t>Battir</t>
  </si>
  <si>
    <t>Wadi Fukin</t>
  </si>
  <si>
    <t>Khirbet an Nahla</t>
  </si>
  <si>
    <t>Wadi Rahhal</t>
  </si>
  <si>
    <t>Al Jab'a</t>
  </si>
  <si>
    <t>Khallet al Balluta</t>
  </si>
  <si>
    <t>Khallet Sakariya</t>
  </si>
  <si>
    <t>Jubbet adh Dhib</t>
  </si>
  <si>
    <t>Al 'Iqab</t>
  </si>
  <si>
    <t>Jannatah (Beit Falouh)</t>
  </si>
  <si>
    <t>Al Maniya</t>
  </si>
  <si>
    <t>Kisan</t>
  </si>
  <si>
    <t>Al Baqa'a</t>
  </si>
  <si>
    <t>Sikka</t>
  </si>
  <si>
    <t>Fuqeiqis</t>
  </si>
  <si>
    <t>Ar Rifa'iyya</t>
  </si>
  <si>
    <t>Om Ashoqhan</t>
  </si>
  <si>
    <t>Khallet al Maiyya</t>
  </si>
  <si>
    <t>Qawawis</t>
  </si>
  <si>
    <t>Khirbet at Tabban</t>
  </si>
  <si>
    <t>Maghayir al Abeed</t>
  </si>
  <si>
    <t>Jurat al Khiel</t>
  </si>
  <si>
    <t>Sai'r</t>
  </si>
  <si>
    <t>Qezoun</t>
  </si>
  <si>
    <t>Ein Ayoub Bedouins</t>
  </si>
  <si>
    <t>Ras Karkar</t>
  </si>
  <si>
    <t>Hammamat al Maleh</t>
  </si>
  <si>
    <t>Al Malih</t>
  </si>
  <si>
    <t>Hammamat al Maleh - Al Burj</t>
  </si>
  <si>
    <t>Al Farisiya-Nab'a al Ghazal</t>
  </si>
  <si>
    <t>Al Farisiya</t>
  </si>
  <si>
    <t>Al Farisiya-al Zu'bi</t>
  </si>
  <si>
    <t>Al Farisiya-Ihmayyer</t>
  </si>
  <si>
    <t>Al Farisiya-Khallet Khader</t>
  </si>
  <si>
    <t>Al Farisiya- al Jubiya</t>
  </si>
  <si>
    <t>Ein al Hilwa - Wadi al Faw</t>
  </si>
  <si>
    <t>Ein al Hilwa - Um al Jmal</t>
  </si>
  <si>
    <t>Ras al Tin</t>
  </si>
  <si>
    <t>Ad Deir</t>
  </si>
  <si>
    <t>Al Deir</t>
  </si>
  <si>
    <t>Fer'a</t>
  </si>
  <si>
    <t>Idhna</t>
  </si>
  <si>
    <t>Beit Iksa Bedouins</t>
  </si>
  <si>
    <t>Ein al Hilwa</t>
  </si>
  <si>
    <t>Hammamat al Maleh - Al Meiteh</t>
  </si>
  <si>
    <t>Al Qaffaf</t>
  </si>
  <si>
    <t>A Seefer</t>
  </si>
  <si>
    <t>Al Ganoub</t>
  </si>
  <si>
    <t>Khan al Ahmar - Mihtawish</t>
  </si>
  <si>
    <t>Wadi al Ghrous</t>
  </si>
  <si>
    <t>Isfey al Fauqa</t>
  </si>
  <si>
    <t>Dkaika</t>
  </si>
  <si>
    <t>Khirbet Tawil ash Shih</t>
  </si>
  <si>
    <t>Mirkez</t>
  </si>
  <si>
    <t>Halaweh</t>
  </si>
  <si>
    <t>Isfey al Tihta</t>
  </si>
  <si>
    <t>AS seeh</t>
  </si>
  <si>
    <t>Dir hejla jeherico</t>
  </si>
  <si>
    <t>An Nuwei'ma</t>
  </si>
  <si>
    <t>Haret AL Salaymeh</t>
  </si>
  <si>
    <t>H2</t>
  </si>
  <si>
    <t>Hiwara</t>
  </si>
  <si>
    <t>Ineezan</t>
  </si>
  <si>
    <t>Shoshahleh</t>
  </si>
  <si>
    <t>Tel  Rumeida</t>
  </si>
  <si>
    <t>Wadi AL Hussein</t>
  </si>
  <si>
    <t>Marj Na'ja</t>
  </si>
  <si>
    <t>Az Zubeidat</t>
  </si>
  <si>
    <t>Fasayil</t>
  </si>
  <si>
    <t>Umm ad Daraj</t>
  </si>
  <si>
    <t>Um ad Daraj</t>
  </si>
  <si>
    <t>Khashem ad Daraj</t>
  </si>
  <si>
    <t>Umm al Kheir</t>
  </si>
  <si>
    <t>Um al Kher</t>
  </si>
  <si>
    <t>Humsa - Al Bqai'a</t>
  </si>
  <si>
    <t>Al Jiftlik-ash-Shuneh</t>
  </si>
  <si>
    <t>Al Jiftlik</t>
  </si>
  <si>
    <t>Al Jiftlik-abu al 'Ajaj</t>
  </si>
  <si>
    <t>Al Jiftlik-Garb al Muthallath</t>
  </si>
  <si>
    <t>Al Jiftlik - al Musaffah</t>
  </si>
  <si>
    <t>Marj Na'ja Herders</t>
  </si>
  <si>
    <t>Mak-hul</t>
  </si>
  <si>
    <t>Ein ad Duyuk al Fauqa Bedouins</t>
  </si>
  <si>
    <t>'Ein ad Duyuk al Fauqa</t>
  </si>
  <si>
    <t>Fasayil al Fauqa</t>
  </si>
  <si>
    <t>Deir Hajla</t>
  </si>
  <si>
    <t>Mantikat Masna'a Al Hadeed</t>
  </si>
  <si>
    <t>Imreiha</t>
  </si>
  <si>
    <t>Khirbet Tell el Himma</t>
  </si>
  <si>
    <t>Al Hadidiya</t>
  </si>
  <si>
    <t>Furush Beit Dajan</t>
  </si>
  <si>
    <t>Yanun</t>
  </si>
  <si>
    <t>Beit ar Rush al Fauqa</t>
  </si>
  <si>
    <t>Lifjim</t>
  </si>
  <si>
    <t>Ar Rajman</t>
  </si>
  <si>
    <t>Kobar Bedouins</t>
  </si>
  <si>
    <t>Kobar</t>
  </si>
  <si>
    <t>Karm Al Sabeel</t>
  </si>
  <si>
    <t>Khalet al Maghara</t>
  </si>
  <si>
    <t>Ein samiya</t>
  </si>
  <si>
    <t>Aqraba</t>
  </si>
  <si>
    <t>Khirbet Deir Shams</t>
  </si>
  <si>
    <t>Khirbet Shuweika</t>
  </si>
  <si>
    <t>Bedouin Eastern Yatta</t>
  </si>
  <si>
    <t>Yanoon Alfuqa</t>
  </si>
  <si>
    <t>Khirbet Tana</t>
  </si>
  <si>
    <t>Khirbet al Marajim</t>
  </si>
  <si>
    <t>Duma</t>
  </si>
  <si>
    <t>Qalqiliya</t>
  </si>
  <si>
    <t>Arab ar Ramadin ash Shamali</t>
  </si>
  <si>
    <t>'Arab ar Ramadin ash Shamali</t>
  </si>
  <si>
    <t>Arab Abu Farda</t>
  </si>
  <si>
    <t>Arab ar Ramadin al Janubi</t>
  </si>
  <si>
    <t>'Arab ar Ramadin al Janubi</t>
  </si>
  <si>
    <t>Salfit</t>
  </si>
  <si>
    <t>Arab Al Khouli/Wadi Kana</t>
  </si>
  <si>
    <t>Abu Kbash</t>
  </si>
  <si>
    <t>Al Ja'waneh</t>
  </si>
  <si>
    <t xml:space="preserve">Beit Furik / Al Ja'wana </t>
  </si>
  <si>
    <t>Arab al Ka'abneh</t>
  </si>
  <si>
    <t>Jbour and 'Anani</t>
  </si>
  <si>
    <t>Deir Ballut</t>
  </si>
  <si>
    <t>Abu Sultan</t>
  </si>
  <si>
    <t>Umm al Hamam</t>
  </si>
  <si>
    <t>Arab AL jahalin</t>
  </si>
  <si>
    <t>Immatin Fra'ata</t>
  </si>
  <si>
    <t>Al 'Aqaba</t>
  </si>
  <si>
    <t>Al Mashru' Bedouins</t>
  </si>
  <si>
    <t>Khan Al Ahmar - Makab as Samen</t>
  </si>
  <si>
    <t>Abu George Road Bedouins - Nkheila</t>
  </si>
  <si>
    <t>Az Za'ayyem Za'atreh Herders</t>
  </si>
  <si>
    <t>Ein el Qilt</t>
  </si>
  <si>
    <t>Deir al Qilt</t>
  </si>
  <si>
    <t>Umm al 'Obor</t>
  </si>
  <si>
    <t>Um al 'Obor</t>
  </si>
  <si>
    <t>Al Hathroura</t>
  </si>
  <si>
    <t>Abu George Road Bedouins - Kassara</t>
  </si>
  <si>
    <t>Khirbet Sab'ein</t>
  </si>
  <si>
    <t>Qabatiya</t>
  </si>
  <si>
    <t>Tulkarm</t>
  </si>
  <si>
    <t>Tell al Khashaba</t>
  </si>
  <si>
    <t>Wadi Qana</t>
  </si>
  <si>
    <t>Deir Istiya</t>
  </si>
  <si>
    <t>Harmala</t>
  </si>
  <si>
    <t>Khallet 'Afana</t>
  </si>
  <si>
    <t>Al Halqum</t>
  </si>
  <si>
    <t>Tuqu'</t>
  </si>
  <si>
    <t>Wadi Muhammad</t>
  </si>
  <si>
    <t>Umm al Butm</t>
  </si>
  <si>
    <t>Abu Suhweila</t>
  </si>
  <si>
    <t>Ein ar Rashash</t>
  </si>
  <si>
    <t>Ein Ar Rashash</t>
  </si>
  <si>
    <t>Khirbet    al-Hamaam</t>
  </si>
  <si>
    <t>Khirbet al-Mkahhal</t>
  </si>
  <si>
    <t>Humsa - Al Farsheh</t>
  </si>
  <si>
    <t>Jabal al Aqra'a</t>
  </si>
  <si>
    <t>Ya'bad</t>
  </si>
  <si>
    <t>Humsa - Basaliya</t>
  </si>
  <si>
    <t>South 'Anata Bedouins (Wa'ar al Beik)</t>
  </si>
  <si>
    <t>Muhaajir</t>
  </si>
  <si>
    <t>Iraq al Sakhra</t>
  </si>
  <si>
    <t>Fraseen</t>
  </si>
  <si>
    <t>Wadi al Khazrak</t>
  </si>
  <si>
    <t>Khallet Anjas</t>
  </si>
  <si>
    <t>ID#</t>
  </si>
  <si>
    <t xml:space="preserve"> Geo PCBS Code</t>
  </si>
  <si>
    <t xml:space="preserve"> Main Community code</t>
  </si>
  <si>
    <t>Clusters</t>
  </si>
  <si>
    <t>X Cord.  Deg)</t>
  </si>
  <si>
    <t>Y Cord.  Deg)</t>
  </si>
  <si>
    <t>ACTED</t>
  </si>
  <si>
    <t>MA'AN</t>
  </si>
  <si>
    <t>PARC</t>
  </si>
  <si>
    <t>PUI</t>
  </si>
  <si>
    <t>UAWC</t>
  </si>
  <si>
    <t xml:space="preserve">Basic Information </t>
  </si>
  <si>
    <t xml:space="preserve">others </t>
  </si>
  <si>
    <t xml:space="preserve">Mixed Village </t>
  </si>
  <si>
    <t>Concrete</t>
  </si>
  <si>
    <t>Good</t>
  </si>
  <si>
    <t>Yes</t>
  </si>
  <si>
    <t>Fatma AL Wahsh</t>
  </si>
  <si>
    <t>Medium</t>
  </si>
  <si>
    <t xml:space="preserve">Ziad Ali </t>
  </si>
  <si>
    <t xml:space="preserve">Mohammad I|braheem Sa'ed </t>
  </si>
  <si>
    <t xml:space="preserve">Farmers </t>
  </si>
  <si>
    <t xml:space="preserve">Block with composite roof </t>
  </si>
  <si>
    <t xml:space="preserve">Medium </t>
  </si>
  <si>
    <t>No</t>
  </si>
  <si>
    <t>stone with zinc ceiling</t>
  </si>
  <si>
    <t xml:space="preserve">Ata Jaber </t>
  </si>
  <si>
    <t xml:space="preserve">Concrete </t>
  </si>
  <si>
    <t xml:space="preserve">Sameeh Awawdwh </t>
  </si>
  <si>
    <t>Mahmoud Omor</t>
  </si>
  <si>
    <t>Mixed</t>
  </si>
  <si>
    <t xml:space="preserve">Jebril Musa Abu Iram </t>
  </si>
  <si>
    <t>Bad</t>
  </si>
  <si>
    <t xml:space="preserve">Issam Hamamdeh </t>
  </si>
  <si>
    <t>Bedouin</t>
  </si>
  <si>
    <t xml:space="preserve">Mohammed Ayoub Abu Sabha </t>
  </si>
  <si>
    <t xml:space="preserve">Ziad Makhamreh </t>
  </si>
  <si>
    <t xml:space="preserve">Ahmad Shalaldeh </t>
  </si>
  <si>
    <t>Caravan</t>
  </si>
  <si>
    <t>Zinc</t>
  </si>
  <si>
    <t xml:space="preserve">Mohammed Shalaldeh </t>
  </si>
  <si>
    <t>Tent</t>
  </si>
  <si>
    <t xml:space="preserve">Alaa Jabri </t>
  </si>
  <si>
    <t xml:space="preserve">Ismaiel Bader </t>
  </si>
  <si>
    <t xml:space="preserve">Concrete with composite roof </t>
  </si>
  <si>
    <t xml:space="preserve">Mohammaed Ahmad AbuALi </t>
  </si>
  <si>
    <t xml:space="preserve">Khalil Suliman Najada </t>
  </si>
  <si>
    <t xml:space="preserve">Block with zinc roof </t>
  </si>
  <si>
    <t xml:space="preserve">Mohammed Najajra </t>
  </si>
  <si>
    <t xml:space="preserve">Block with Composite roof </t>
  </si>
  <si>
    <t xml:space="preserve">Khalil Yonus Abu Iram </t>
  </si>
  <si>
    <t>Aref Jaber</t>
  </si>
  <si>
    <t>Jamal Abu Azizah</t>
  </si>
  <si>
    <t>Khalil Samamreh</t>
  </si>
  <si>
    <t>composite shelters</t>
  </si>
  <si>
    <t xml:space="preserve">Khalawi Jabri </t>
  </si>
  <si>
    <t xml:space="preserve">Khalid Yousef Odeh Jawadi </t>
  </si>
  <si>
    <t xml:space="preserve">Good </t>
  </si>
  <si>
    <t xml:space="preserve">Ahmad Mohamad Ihbesan Ka'abneh </t>
  </si>
  <si>
    <t xml:space="preserve">Fahed Mohammed Abu Dahook </t>
  </si>
  <si>
    <t xml:space="preserve">Yes </t>
  </si>
  <si>
    <t xml:space="preserve">Akram Bader </t>
  </si>
  <si>
    <t>0599988682, 022779531</t>
  </si>
  <si>
    <t>AAH</t>
  </si>
  <si>
    <t>Mohammad Suliman Al Kurshan</t>
  </si>
  <si>
    <t>bad</t>
  </si>
  <si>
    <t>no</t>
  </si>
  <si>
    <t xml:space="preserve"> zinc</t>
  </si>
  <si>
    <t>medium</t>
  </si>
  <si>
    <t>mohammad abu shekedim</t>
  </si>
  <si>
    <t>Herding</t>
  </si>
  <si>
    <t>Farmers</t>
  </si>
  <si>
    <t>good</t>
  </si>
  <si>
    <t>hamad al kaabna</t>
  </si>
  <si>
    <t xml:space="preserve">Khalid Asaydeh </t>
  </si>
  <si>
    <t>Mohammad abu sharik</t>
  </si>
  <si>
    <t>Farming</t>
  </si>
  <si>
    <t>Block with zink roof</t>
  </si>
  <si>
    <t>muhammad jebren ibrahim da'ajneh shedeh khalel musa mahanieh</t>
  </si>
  <si>
    <t>0598151251 0599127200</t>
  </si>
  <si>
    <t>0598941444,</t>
  </si>
  <si>
    <t>Block with zinc roof</t>
  </si>
  <si>
    <t>Atallah Mahmoud Walayda</t>
  </si>
  <si>
    <t>B0523377129</t>
  </si>
  <si>
    <t>salem mousa eid al kurshan</t>
  </si>
  <si>
    <t>Odeh salamah jahaleen</t>
  </si>
  <si>
    <t>odeh Naser Nassar Njadeh</t>
  </si>
  <si>
    <t>Ahmad sleman zaqarneh</t>
  </si>
  <si>
    <t>Fawaz Ar Rashayida</t>
  </si>
  <si>
    <t>Fawwaz rashaydeh</t>
  </si>
  <si>
    <t>stone walls with pre-insulated roof panels</t>
  </si>
  <si>
    <t>Abd alhafeeth awad fazaa kaabnah</t>
  </si>
  <si>
    <t>Ismael omar hawaren</t>
  </si>
  <si>
    <t>Najeh Abdallah Naser Najada</t>
  </si>
  <si>
    <t>Muhammad hussein semren ka'bneh</t>
  </si>
  <si>
    <t>Abd Al Muhsen Rashaydah</t>
  </si>
  <si>
    <t>Atallah mazaraah</t>
  </si>
  <si>
    <t>Block walls with pre-insulated roof panels</t>
  </si>
  <si>
    <t>adel al najada</t>
  </si>
  <si>
    <t>ismael dagameen</t>
  </si>
  <si>
    <t>Bashar Bani Audeh</t>
  </si>
  <si>
    <t xml:space="preserve">Tent </t>
  </si>
  <si>
    <t>Jehad Mour</t>
  </si>
  <si>
    <t xml:space="preserve"> Block walls with pre-insulated roof panels </t>
  </si>
  <si>
    <t>Mukhles naeem masaeed</t>
  </si>
  <si>
    <t>Stone with zinc ceiling</t>
  </si>
  <si>
    <t>Mahmood yusif jibrine</t>
  </si>
  <si>
    <t>mohammad abu sharik</t>
  </si>
  <si>
    <t>Issa  Al Hrub</t>
  </si>
  <si>
    <t>akram</t>
  </si>
  <si>
    <t>Mahmoud Shhadeh Talab Abu Taha</t>
  </si>
  <si>
    <t>Mahmoud hussan jaber hamamdah</t>
  </si>
  <si>
    <t>ali ibraheem awad</t>
  </si>
  <si>
    <t>abu yousef</t>
  </si>
  <si>
    <t>yousef yousef</t>
  </si>
  <si>
    <t>Wad snysel, hammad muqbel jahalin</t>
  </si>
  <si>
    <t>0522875867 0597593995</t>
  </si>
  <si>
    <t>zead shehde abu awwad</t>
  </si>
  <si>
    <t>Abd alkarim al kurshan abu mohammad</t>
  </si>
  <si>
    <t>murad hamamdeh</t>
  </si>
  <si>
    <t>Ahmad mohammad salameh mohammad.Habib ali aladrah. Jibreen aladrah</t>
  </si>
  <si>
    <t>059996267/0568201111</t>
  </si>
  <si>
    <t>abdl muhsen rasheed</t>
  </si>
  <si>
    <t>mohammad khaled</t>
  </si>
  <si>
    <t>Issa mkamreh</t>
  </si>
  <si>
    <t>Jihad Mohammad Nawajaa</t>
  </si>
  <si>
    <t>Musa salem Salman zagharneh</t>
  </si>
  <si>
    <t>Suliman Muganam</t>
  </si>
  <si>
    <t>yes</t>
  </si>
  <si>
    <t>dahood bsisat</t>
  </si>
  <si>
    <t>fadel abu aqeel</t>
  </si>
  <si>
    <t>adnan al jahaleen</t>
  </si>
  <si>
    <t>khalil al nagada</t>
  </si>
  <si>
    <t xml:space="preserve">mousa kaaed </t>
  </si>
  <si>
    <t>mohammad sleman al kurshan</t>
  </si>
  <si>
    <t>Nabeel Al Taraweh</t>
  </si>
  <si>
    <t>Hebron Municiplity</t>
  </si>
  <si>
    <t>02-2228121/2/3</t>
  </si>
  <si>
    <t>Mahmoud Kurshan</t>
  </si>
  <si>
    <t>Caravan . Zink</t>
  </si>
  <si>
    <t xml:space="preserve">Kharayib Umm al Lahim Village council </t>
  </si>
  <si>
    <t>02-2475337</t>
  </si>
  <si>
    <t>Alaa Al Azazmeh</t>
  </si>
  <si>
    <t xml:space="preserve">zaal abu dahook </t>
  </si>
  <si>
    <t>Jihad Zakarneh</t>
  </si>
  <si>
    <t>Meduim</t>
  </si>
  <si>
    <t xml:space="preserve">Khirbet    al-Hamaam </t>
  </si>
  <si>
    <t>Mohammad Jaloli</t>
  </si>
  <si>
    <t>Ameen As Sa'di</t>
  </si>
  <si>
    <t>Ziad Qabaha</t>
  </si>
  <si>
    <t>Omar Al Khateeb</t>
  </si>
  <si>
    <t>Ghasan Fouqha</t>
  </si>
  <si>
    <t>Mahmoud Abu Hatab</t>
  </si>
  <si>
    <t>Block with composite roof</t>
  </si>
  <si>
    <t>Tents</t>
  </si>
  <si>
    <t>Nayef Al Faqeir</t>
  </si>
  <si>
    <t>Block with Zink Roof</t>
  </si>
  <si>
    <t>Mahmoud Erhaiem</t>
  </si>
  <si>
    <t>Iyad Daraghmeh</t>
  </si>
  <si>
    <t>Mahdi Daraghmeh</t>
  </si>
  <si>
    <t>tents</t>
  </si>
  <si>
    <t>Isam Fouqha</t>
  </si>
  <si>
    <t>composite Shelter</t>
  </si>
  <si>
    <t>35.2332,63</t>
  </si>
  <si>
    <t>32..0915,85</t>
  </si>
  <si>
    <t xml:space="preserve">Mansur Mohammed Salman Nasasrah </t>
  </si>
  <si>
    <t xml:space="preserve">No </t>
  </si>
  <si>
    <t xml:space="preserve">Naseem Mohammed Saleh Musallam </t>
  </si>
  <si>
    <t xml:space="preserve">Mixed </t>
  </si>
  <si>
    <t xml:space="preserve">Herding &amp; Farmers </t>
  </si>
  <si>
    <t>Qader Jaber Mohammad Sulieman Al Jakhadmeh</t>
  </si>
  <si>
    <t>34.5941,09</t>
  </si>
  <si>
    <t>32.1034,43</t>
  </si>
  <si>
    <t>Salem Mohammad Salem Abu Fardeh</t>
  </si>
  <si>
    <t>Ashraf Hasan Khalil Al Sho'or</t>
  </si>
  <si>
    <t>35.411,88</t>
  </si>
  <si>
    <t>32.936,36</t>
  </si>
  <si>
    <t>Arab Al Khouli/Wadi Qana</t>
  </si>
  <si>
    <t>Herding &amp; Farmers</t>
  </si>
  <si>
    <t>35.2730,61</t>
  </si>
  <si>
    <t>32.1114,59</t>
  </si>
  <si>
    <t>Yasir Mahmoud Mohammad Abu Kbash</t>
  </si>
  <si>
    <t>35.2330,69</t>
  </si>
  <si>
    <t>32.1052,28</t>
  </si>
  <si>
    <t>Shaher Fayeq Taher Hanani</t>
  </si>
  <si>
    <t>35.2152,44</t>
  </si>
  <si>
    <t>32.0314,13</t>
  </si>
  <si>
    <t xml:space="preserve">Arab al Ka'abneh </t>
  </si>
  <si>
    <t>Jaser Odeh Muhammad Ka'abneh</t>
  </si>
  <si>
    <t>35.2149,49</t>
  </si>
  <si>
    <t>32.0258,06</t>
  </si>
  <si>
    <t>Odeh Musa Abed Ka'abneh</t>
  </si>
  <si>
    <t>35.0016,13</t>
  </si>
  <si>
    <t>32.0355,3</t>
  </si>
  <si>
    <t>Issa Saleem Musa Al 'Anani</t>
  </si>
  <si>
    <t>35.0333,63</t>
  </si>
  <si>
    <t>32.0758,49</t>
  </si>
  <si>
    <t>Herzallah Mustafa Abdelfatah Mahareeq</t>
  </si>
  <si>
    <t>35.0021,36</t>
  </si>
  <si>
    <t>32.0433,08</t>
  </si>
  <si>
    <t>35.1015,56</t>
  </si>
  <si>
    <t>32.1017,73</t>
  </si>
  <si>
    <t>Mohammad Musallam Musa'an Saray'a</t>
  </si>
  <si>
    <t>Nawaf Ali Msalem Muhamden</t>
  </si>
  <si>
    <t>Sulieman Salameh Msalem Abu Shekhdim</t>
  </si>
  <si>
    <t>Nouri Mohammad Mahmoud Bani Odeh</t>
  </si>
  <si>
    <t>Mahmoud Hayel Mahmoud Bsharat</t>
  </si>
  <si>
    <t>Anin</t>
  </si>
  <si>
    <t xml:space="preserve">Amer Attiya Atalla Abu Kbash </t>
  </si>
  <si>
    <t xml:space="preserve">Jihad Khaled Abed Alrazzaq Mansur </t>
  </si>
  <si>
    <t>Al Haj Sami Sbaih</t>
  </si>
  <si>
    <t>herding &amp; farmers</t>
  </si>
  <si>
    <t>Faisal Abu Dahouk</t>
  </si>
  <si>
    <t>block with zinc roof</t>
  </si>
  <si>
    <t>Musa Ibrahim Saray'a</t>
  </si>
  <si>
    <t>caravans</t>
  </si>
  <si>
    <t>Ahmad Hasan Al Qrab</t>
  </si>
  <si>
    <t>Badr al Badr</t>
  </si>
  <si>
    <t xml:space="preserve">Ahmad Njoum </t>
  </si>
  <si>
    <t>concrete</t>
  </si>
  <si>
    <t>Husein Abu Hashim Daraghmeh</t>
  </si>
  <si>
    <t>Ibrahim Saray'a</t>
  </si>
  <si>
    <t>Ibrahim abu ghalia / thaifallah arara</t>
  </si>
  <si>
    <t>0527302289 / 0525639881</t>
  </si>
  <si>
    <t>Al Baqa'aa</t>
  </si>
  <si>
    <t xml:space="preserve">Amin Mohammad Ali Ghazzal </t>
  </si>
  <si>
    <t>Ziad Numan Ali Ali</t>
  </si>
  <si>
    <t xml:space="preserve">Hamdan Abd AL Fattah AL Froukh </t>
  </si>
  <si>
    <t xml:space="preserve">Mohammad Ibraheem Sa'ed </t>
  </si>
  <si>
    <t>0599085770/0522714769</t>
  </si>
  <si>
    <t>Block with Zinz Roof</t>
  </si>
  <si>
    <t xml:space="preserve">Samer Khalil Mohamamed AL Sha'er </t>
  </si>
  <si>
    <t>PHC</t>
  </si>
  <si>
    <t xml:space="preserve">mohammad rabaee    </t>
  </si>
  <si>
    <t>0597872059, 0595216816</t>
  </si>
  <si>
    <t>zinc tent</t>
  </si>
  <si>
    <t>Mohammad suliman alkurshan</t>
  </si>
  <si>
    <t>Mahmoud Nawaf Hamdoush</t>
  </si>
  <si>
    <t>concret&amp;block with zinc roof&amp; Block walls with insulated roof panels,zinc,Tents</t>
  </si>
  <si>
    <t>medium&amp;bad</t>
  </si>
  <si>
    <t>Abdulrahim Hussein Abdullah Bisharat</t>
  </si>
  <si>
    <t>zin &amp; Tent</t>
  </si>
  <si>
    <t>Mahiob Rafi Foqha</t>
  </si>
  <si>
    <t>Zinc &amp; Tent</t>
  </si>
  <si>
    <t>Tawfeeq Haj Mohamad</t>
  </si>
  <si>
    <t>Concret,concret with zinc, block walls caravan, zinc, tent</t>
  </si>
  <si>
    <t>Yanun Altihta</t>
  </si>
  <si>
    <t>Rahed Morar</t>
  </si>
  <si>
    <t>Herdings</t>
  </si>
  <si>
    <t>Umar Harbi Abd Alqader Kashour</t>
  </si>
  <si>
    <t>02-2201088-0599554518</t>
  </si>
  <si>
    <t>Herding, Farmers</t>
  </si>
  <si>
    <t>Construction Labors</t>
  </si>
  <si>
    <t>Concrete, Block with cmoposite roof, cave</t>
  </si>
  <si>
    <t>All of shelters from Concrete, but 3 families live in the cave</t>
  </si>
  <si>
    <t>Ghalab Ibrahim Hammad</t>
  </si>
  <si>
    <t>Ibrahim Alhazaleen</t>
  </si>
  <si>
    <t>Concrete, Block with composite roof, cave, Zinc</t>
  </si>
  <si>
    <t xml:space="preserve">Most of the shelters is from Block with composite roof and Zinc Exept some of home is from Concrete and some other from cave </t>
  </si>
  <si>
    <t>Uyousef Ibrahim Abu Dahouq</t>
  </si>
  <si>
    <t>Block,Zinc , Tent</t>
  </si>
  <si>
    <t>Mustafa Mahmoud Ihbishan</t>
  </si>
  <si>
    <t>Ziad Mohamad Shalaldih</t>
  </si>
  <si>
    <t>tent</t>
  </si>
  <si>
    <t>m</t>
  </si>
  <si>
    <t>Hassan Ibrahim Khalil Abu Tbaikh</t>
  </si>
  <si>
    <t>Concrete, Zinc, Tent</t>
  </si>
  <si>
    <t>Nimmer Musa Salamah Samamreh</t>
  </si>
  <si>
    <t>Concrete, Zinc, Tent, Block with composite roof</t>
  </si>
  <si>
    <t>oudeh Naser najadeh</t>
  </si>
  <si>
    <t>zinc &amp; block with zinc roof</t>
  </si>
  <si>
    <t>Rashed Morar</t>
  </si>
  <si>
    <t>Concret with zinc ceiling</t>
  </si>
  <si>
    <t>Khirbet Twayel</t>
  </si>
  <si>
    <t>Bassem Saleem Dalih</t>
  </si>
  <si>
    <t>concret with zinc,stone with zinc ceiling, , cave, tent with walls inside</t>
  </si>
  <si>
    <t>Nidal Younis Abu Arram</t>
  </si>
  <si>
    <t>Block with zinc roof &amp; Tent</t>
  </si>
  <si>
    <t xml:space="preserve">yes </t>
  </si>
  <si>
    <t>Hamzeh Ibrahinhasan Amro</t>
  </si>
  <si>
    <t>concret</t>
  </si>
  <si>
    <t>Othman Mohammad Mahmoud Abu gbaita</t>
  </si>
  <si>
    <t>569507442 /525078878</t>
  </si>
  <si>
    <t>Diab Masha'leh</t>
  </si>
  <si>
    <t>Ibrahim naji ibrahim khalawi</t>
  </si>
  <si>
    <t>others</t>
  </si>
  <si>
    <t>Mixed Villag</t>
  </si>
  <si>
    <t xml:space="preserve">Shehada Salameh Makhamreh </t>
  </si>
  <si>
    <t xml:space="preserve">Sleman Ali Salem Arari </t>
  </si>
  <si>
    <t>0532057364/0522593489</t>
  </si>
  <si>
    <t xml:space="preserve">zinc and wood </t>
  </si>
  <si>
    <t xml:space="preserve">Herders </t>
  </si>
  <si>
    <t>Ahmed Hassan Rashaydeh</t>
  </si>
  <si>
    <t xml:space="preserve">Kayed Jamil Mas'od </t>
  </si>
  <si>
    <t xml:space="preserve">Ibraheem Obyat </t>
  </si>
  <si>
    <t xml:space="preserve">Isma'el Mohammad Zubeidat </t>
  </si>
  <si>
    <t xml:space="preserve">Salah Naser Ali AL Fageer </t>
  </si>
  <si>
    <t xml:space="preserve">Hassan Abdallah Hassan Basayta </t>
  </si>
  <si>
    <t xml:space="preserve">concrete </t>
  </si>
  <si>
    <t xml:space="preserve">Ibraheem Eid Yameen AL Hathaleen </t>
  </si>
  <si>
    <t xml:space="preserve">Block with Zinc Roof </t>
  </si>
  <si>
    <t>Mederate</t>
  </si>
  <si>
    <t xml:space="preserve">Bolock with Zinc roof </t>
  </si>
  <si>
    <t>Abed Mohammad Abed Al Rahman Hamad Rayyan</t>
  </si>
  <si>
    <t>o Concrete</t>
  </si>
  <si>
    <t>Isma'il Ahmad Abu Rabah</t>
  </si>
  <si>
    <t>Other</t>
  </si>
  <si>
    <t>o Block walls with pre-insulated roof panels</t>
  </si>
  <si>
    <t>Khader Mahmoud As"ad Za"atrah</t>
  </si>
  <si>
    <t>Abu Ghaleb Ebaid</t>
  </si>
  <si>
    <t>0599099194 / 0584191812</t>
  </si>
  <si>
    <t>Khaled Ahmad Mohammed  Najadah.</t>
  </si>
  <si>
    <t>056878214 / 0544780214</t>
  </si>
  <si>
    <t>o Block with zinc roof</t>
  </si>
  <si>
    <t>Eid Swalim Sarayah</t>
  </si>
  <si>
    <t>Salah Mohammad  Fheidat</t>
  </si>
  <si>
    <t>Odeh Ahmad Mohammed  Jahaleen.</t>
  </si>
  <si>
    <t>0595446245 / 0532265510</t>
  </si>
  <si>
    <t>Khalel Jahalin</t>
  </si>
  <si>
    <t>Ali Husein Ka'abneh</t>
  </si>
  <si>
    <t>Lamee' Odeh Ibraheem Melhim</t>
  </si>
  <si>
    <t>Others</t>
  </si>
  <si>
    <t>31.816400 </t>
  </si>
  <si>
    <t>35.500959 </t>
  </si>
  <si>
    <t>31.817201 </t>
  </si>
  <si>
    <t>35.496700 </t>
  </si>
  <si>
    <t>35.272508 </t>
  </si>
  <si>
    <t>31.818968 </t>
  </si>
  <si>
    <t>35.312700 </t>
  </si>
  <si>
    <t> 31.892800</t>
  </si>
  <si>
    <t>35.387545 </t>
  </si>
  <si>
    <t> 32.103421</t>
  </si>
  <si>
    <t> 35.358993</t>
  </si>
  <si>
    <t>32.158653 </t>
  </si>
  <si>
    <t>Ash Shawawra</t>
  </si>
  <si>
    <t>Beit Sahur</t>
  </si>
  <si>
    <t>Zif</t>
  </si>
  <si>
    <t>Bani Na'im</t>
  </si>
  <si>
    <t>As Sa'aida</t>
  </si>
  <si>
    <t>Khirbet Suruj</t>
  </si>
  <si>
    <t>Umm ar Rihan</t>
  </si>
  <si>
    <t>Tura ash Sharqiya</t>
  </si>
  <si>
    <t>Khirbet al Muntar al Gharbiya</t>
  </si>
  <si>
    <t>'Aba</t>
  </si>
  <si>
    <t>Khirbet Mas'ud</t>
  </si>
  <si>
    <t>Khirbet al Muntar ash Sharqiya</t>
  </si>
  <si>
    <t>Wad ad Dabi'</t>
  </si>
  <si>
    <t>Dhaher al 'Abed</t>
  </si>
  <si>
    <t>Zabda</t>
  </si>
  <si>
    <t>Bir al Basha</t>
  </si>
  <si>
    <t>Al Hafira</t>
  </si>
  <si>
    <t>Arraba</t>
  </si>
  <si>
    <t>Wadi Du'oq</t>
  </si>
  <si>
    <t>Al Mansura</t>
  </si>
  <si>
    <t>'Izbat at Tabib</t>
  </si>
  <si>
    <t>Wadi ar Rasha</t>
  </si>
  <si>
    <t>Ad Dab'a</t>
  </si>
  <si>
    <t>'Izbat Jal'ud</t>
  </si>
  <si>
    <t>Haris</t>
  </si>
  <si>
    <t>'Izbat Abu Adam</t>
  </si>
  <si>
    <t>Khirbet Jubara</t>
  </si>
  <si>
    <t xml:space="preserve">PHC </t>
  </si>
  <si>
    <t xml:space="preserve">PUI </t>
  </si>
  <si>
    <t>PHC,UAWC</t>
  </si>
  <si>
    <t xml:space="preserve">PARC </t>
  </si>
  <si>
    <t>Notes</t>
  </si>
  <si>
    <t>Fakht al Jul</t>
  </si>
  <si>
    <t>Khirbet Tuqu'</t>
  </si>
  <si>
    <t>Jabal Harasah</t>
  </si>
  <si>
    <t>Al Janab</t>
  </si>
  <si>
    <t>Bir Musallam</t>
  </si>
  <si>
    <t>Humsa</t>
  </si>
  <si>
    <t>Al Jalajel</t>
  </si>
  <si>
    <t>Al Mashareqa Altahta</t>
  </si>
  <si>
    <t>Yaqeen</t>
  </si>
  <si>
    <t>Aba</t>
  </si>
  <si>
    <t>Qeiqis</t>
  </si>
  <si>
    <t>Ad Damayra</t>
  </si>
  <si>
    <t>Adebal</t>
  </si>
  <si>
    <t>Humsa - Al Jufeh</t>
  </si>
  <si>
    <t>Izbat at Tabib</t>
  </si>
  <si>
    <t>Izbat Jal'ud</t>
  </si>
  <si>
    <t>Dar Abu Basal</t>
  </si>
  <si>
    <t>Izbat Abu Adam</t>
  </si>
  <si>
    <t>Khirbet  at Tayyah</t>
  </si>
  <si>
    <t>no shelter vulnerability</t>
  </si>
  <si>
    <t xml:space="preserve">Kristo </t>
  </si>
  <si>
    <t xml:space="preserve">Kayed Mas'ood </t>
  </si>
  <si>
    <t>church</t>
  </si>
  <si>
    <t>المحافظه</t>
  </si>
  <si>
    <t>اسم التجمع</t>
  </si>
  <si>
    <t>المؤسسه</t>
  </si>
  <si>
    <t>ممثل التدمع</t>
  </si>
  <si>
    <t>تلفون</t>
  </si>
  <si>
    <t>نوع التجمع</t>
  </si>
  <si>
    <t>حدد تذا كان غبر ذلك</t>
  </si>
  <si>
    <t>عدد الاسر</t>
  </si>
  <si>
    <t>عدد السكان</t>
  </si>
  <si>
    <t>عدد البيوت السكنيه</t>
  </si>
  <si>
    <t>نوع المساكن السائد في التجمع</t>
  </si>
  <si>
    <t>عدد المساكن السائدة في التجمع</t>
  </si>
  <si>
    <t>طبيعة المساكن السائده</t>
  </si>
  <si>
    <t>عدد المساكن بحاجة الى تاهيل</t>
  </si>
  <si>
    <t>مواد الإطار قادرة على دعم وزن السقف وأي حمولة إضافية حية أو ميتة متوقعة خلال المواسم المختلفة مثل الرياح والثلوج</t>
  </si>
  <si>
    <t>السقف مناسب للتحكم في الحرارة</t>
  </si>
  <si>
    <t xml:space="preserve"> الجدران والأسقف الخارجية مغلقه ولا يوجد تسرب</t>
  </si>
  <si>
    <t>جميع الجدران الخارجية معزولة للراحة الحرارية</t>
  </si>
  <si>
    <t>5 م 2 على الأقل من المساحة المغطاة للفرد (بما في ذلك المطبخ أو الممرات أو الحمام أو مرافق المرحاض)</t>
  </si>
  <si>
    <t>سلسة ومستوية ومضادة للانزلاق في جميع الأماكن (مناسبة للأطفال وكبار السن وحركة المعاقين) مع حماية طبقة واحدة على الأقل من التربة الطبيعية</t>
  </si>
  <si>
    <t>باب خارجي صلب وقابل للقفل في الملجأ</t>
  </si>
  <si>
    <t>وحدات النوافذ معزوله (من مياه الأمطار والرياح)</t>
  </si>
  <si>
    <t>مراحيض داخلية أو خارجية عاملة متحركة أو خارجية لكل ملجأ (انظر المواصفات المرفقة للمراحيض)</t>
  </si>
  <si>
    <r>
      <t>يمكن وضع المطبخ مع مساحة كافية داخل الوحدة المنزلية أو خارج الوحدة بناءً على تفضيلات المنزل ، بما في ذلك</t>
    </r>
    <r>
      <rPr>
        <sz val="11"/>
        <color rgb="FFFF0000"/>
        <rFont val="Calibri"/>
        <family val="2"/>
        <scheme val="minor"/>
      </rPr>
      <t xml:space="preserve"> العداد </t>
    </r>
    <r>
      <rPr>
        <sz val="11"/>
        <rFont val="Calibri"/>
        <family val="2"/>
        <scheme val="minor"/>
      </rPr>
      <t>ومتصل بمصادر المياه ونظام الصرف.</t>
    </r>
  </si>
  <si>
    <t xml:space="preserve"> </t>
  </si>
  <si>
    <t>Total</t>
  </si>
  <si>
    <t>consurtium</t>
  </si>
  <si>
    <t>not consortium</t>
  </si>
  <si>
    <t>Block with zink roof &amp; tent</t>
  </si>
  <si>
    <t>Block with preinsulated roof</t>
  </si>
  <si>
    <t>North Anata Entrance 1</t>
  </si>
  <si>
    <t>caravan</t>
  </si>
  <si>
    <t>Heb+V42+H42:J42</t>
  </si>
  <si>
    <t>Khan Al Ahmar - Wadi As Sider حثرورة</t>
  </si>
  <si>
    <t>Abu Sagher ابو صقر</t>
  </si>
  <si>
    <t>suliman ابو محمد</t>
  </si>
  <si>
    <t>Abu Hammad</t>
  </si>
  <si>
    <t>o597593995</t>
  </si>
  <si>
    <t>Suliman saedi</t>
  </si>
  <si>
    <t>Ayed Suliman arararah</t>
  </si>
  <si>
    <t xml:space="preserve"> 0595939611, 0522710954</t>
  </si>
  <si>
    <t xml:space="preserve">Issa Ahmad- abu safi </t>
  </si>
  <si>
    <t>Falah mohammad abu dawood-Abu Omar</t>
  </si>
  <si>
    <t>Adel al Tall</t>
  </si>
  <si>
    <t xml:space="preserve">Abdul Majeed -ابو عقاب  </t>
  </si>
  <si>
    <t>mohammad suliman abu ghalieh  ابو يوسف</t>
  </si>
  <si>
    <t>hasan salameh, Ibrahim Rafai'ah</t>
  </si>
  <si>
    <t>524075579, 0522964682</t>
  </si>
  <si>
    <t>Ahmad Nawaj'ah</t>
  </si>
  <si>
    <t>0522304375, 0522792627</t>
  </si>
  <si>
    <t>Ibrahim mohammad alhathalin, mohammad hasan alhathalin ابو حسن</t>
  </si>
  <si>
    <t>Subhi Zakarneh</t>
  </si>
  <si>
    <t>Jamal mulihat</t>
  </si>
  <si>
    <t>Ismael mohammad sarayaa faqir  ابو محمد</t>
  </si>
  <si>
    <t>Mohamed Mulihat</t>
  </si>
  <si>
    <t xml:space="preserve">  Mohammad salem musa kaabneh  ابو يوسف</t>
  </si>
  <si>
    <t>Khader jomah nawajah</t>
  </si>
  <si>
    <t>Suood dababseh</t>
  </si>
  <si>
    <t>Fareed Burqan</t>
  </si>
  <si>
    <t>mohammad musallam al tell, Sameh Makharzeh</t>
  </si>
  <si>
    <t>599126792, 0598397963</t>
  </si>
  <si>
    <t xml:space="preserve"> Juma'a hathaleen</t>
  </si>
  <si>
    <t xml:space="preserve"> 0599926339, 0522226477</t>
  </si>
  <si>
    <t>Ibrahim  imlehat</t>
  </si>
  <si>
    <t>mohammad husaeen sayaylh, Ali Sayayleh</t>
  </si>
  <si>
    <t>568211943, 0569835043</t>
  </si>
  <si>
    <t xml:space="preserve">Mohammad khamis zeedat,Huseen Ara'arah </t>
  </si>
  <si>
    <t>568502281, 059994140</t>
  </si>
  <si>
    <t>mohammad musa kabnah, ابو جهاد</t>
  </si>
  <si>
    <t>568153379, 0568153379</t>
  </si>
  <si>
    <t>Mohammad Oudeh As Saidy, Khalid Saidy</t>
  </si>
  <si>
    <t>597873930, 0587821612</t>
  </si>
  <si>
    <t>52390501, 0503255868</t>
  </si>
  <si>
    <t>Mohammed jameel elian, ابو يزن</t>
  </si>
  <si>
    <t xml:space="preserve">Musa yousef jahaeenو ابو خميس </t>
  </si>
  <si>
    <t>52271442, 0523329350, 0568144150</t>
  </si>
  <si>
    <t>Omar arara</t>
  </si>
  <si>
    <t>Jameil hamadeen</t>
  </si>
  <si>
    <t>Jameleh Azazmeh, ام عوده</t>
  </si>
  <si>
    <t>suheel manasra, Salem Kurshan</t>
  </si>
  <si>
    <t>598404447, 0522623711</t>
  </si>
  <si>
    <t>Abed Rahman mustafa Ka'bneh, ابو بشار</t>
  </si>
  <si>
    <t>558596782, 0597362047</t>
  </si>
  <si>
    <t xml:space="preserve"> Dawood Bsisat ابو عماد , و ابو حربي</t>
  </si>
  <si>
    <t xml:space="preserve"> 0562800762, 0569431789 </t>
  </si>
  <si>
    <t xml:space="preserve"> All HHs are mobile families throughout the year looking for pastures for their sheep</t>
  </si>
  <si>
    <t>14 HHs are mobile families</t>
  </si>
  <si>
    <t>Extended families living in same shelter</t>
  </si>
  <si>
    <t>Extended families living in same shelter and some families are mobile families</t>
  </si>
  <si>
    <t xml:space="preserve">Extended families living in same shelter, new married </t>
  </si>
  <si>
    <t>2. Roof is suitable to control heat (thermal insulation)</t>
  </si>
  <si>
    <t>3 Roof and external walls are sealed and there are no leaks</t>
  </si>
  <si>
    <t>4 All external walls are insulated for thermal comfort</t>
  </si>
  <si>
    <t>5. Minimum 5 m2 of covered space per person (including kitchen, corridors, bathroom, or toilet facilities )</t>
  </si>
  <si>
    <t>6 .Smooth, level, anti-slip ﬂoor in all spaces (suitable for children, elderly and disabled movement) with minimum one layer protection from natural soil</t>
  </si>
  <si>
    <t>Section C : Variability to shelter minimum standard</t>
  </si>
  <si>
    <t xml:space="preserve">9. Functioning mobile or ﬁxed internal or external latrine per shelter (see annexed speciﬁcation for latrines) </t>
  </si>
  <si>
    <t>8. Window units are sealed (from rain water and wind)</t>
  </si>
  <si>
    <t>10 .Kitchen with adequate space may be located inside the house unit or outside the unit based on household preferences, including counter and connected to water sourcs and drainage system</t>
  </si>
  <si>
    <t>7. Solid and lockable external door into the shelter</t>
  </si>
  <si>
    <t>Tent, Caravan</t>
  </si>
  <si>
    <t>AAH staff observation</t>
  </si>
  <si>
    <t>N/A</t>
  </si>
  <si>
    <t xml:space="preserve">10 shelters are in urgent need for rehabilitation  </t>
  </si>
  <si>
    <t>o Block walls with pre-insulated roof panels &amp; tents</t>
  </si>
  <si>
    <t xml:space="preserve">o Concrete </t>
  </si>
  <si>
    <t xml:space="preserve">o Block with zinc roof </t>
  </si>
  <si>
    <t>Adnan Kaabneh</t>
  </si>
  <si>
    <t xml:space="preserve">o Block with zinc roof  </t>
  </si>
  <si>
    <t>Khader Mohamed Mousa Ka'abneh</t>
  </si>
  <si>
    <t>598448709, 543992557, 522901034</t>
  </si>
  <si>
    <t xml:space="preserve">zinc </t>
  </si>
  <si>
    <t>Odeh Mohammed  Ahmad Jahaleen, Muhammad Odeh Mohammed  Jahaleen</t>
  </si>
  <si>
    <t>522921132, 0597500141</t>
  </si>
  <si>
    <t xml:space="preserve">o zinc </t>
  </si>
  <si>
    <t>Nawal Nazmi Barakat</t>
  </si>
  <si>
    <t xml:space="preserve">the community had a shelter rehabilitation project from World Vision and all the shelters are rehabilitated. </t>
  </si>
  <si>
    <t>Mahmoud Ahmad Naser Amarneh</t>
  </si>
  <si>
    <t>Concrete, Zinc, Cave, mud</t>
  </si>
  <si>
    <t>Kirbet Fraseen became within Fraseen as one Community. One shelter is a cave.</t>
  </si>
  <si>
    <t>Amjad Mahmoud Mohammad Atatra</t>
  </si>
  <si>
    <t>The Community name to be checked, wethink that Adebal is Ya'bad electricity company's area that includes 13 communities with a population of about 18,000 inhabitants</t>
  </si>
  <si>
    <t>Husam Mohammad Saeed Abu Hantash</t>
  </si>
  <si>
    <t>Farming &amp; Herding</t>
  </si>
  <si>
    <t>Suliman Eid Mubarak ku'ais</t>
  </si>
  <si>
    <t>concrete, zinc, tent, wood</t>
  </si>
  <si>
    <t xml:space="preserve">tent, zinc, mud, </t>
  </si>
  <si>
    <t>Ribhi Hasan Yousef Zaid al Kilani</t>
  </si>
  <si>
    <t>0505276080 0599047770</t>
  </si>
  <si>
    <t>Rural</t>
  </si>
  <si>
    <t>Khirbet Fraseen is not exist and became  part of fraseen the data filled here is for Imreiha</t>
  </si>
  <si>
    <t>Mohammad Khaled Mahmoud Atatra</t>
  </si>
  <si>
    <t>tent, mud, Zinc, Concrete</t>
  </si>
  <si>
    <t>Nayef Ibrahim Mohammad Khamaiseh</t>
  </si>
  <si>
    <t>Bader Mohamad Mostafa Zaid</t>
  </si>
  <si>
    <t>Farming &amp; commercial</t>
  </si>
  <si>
    <t>Abdel Naser Husain Ahmad Al Howaity</t>
  </si>
  <si>
    <t>there are 20 shelter  old &amp; bad, the other shelters are new and good</t>
  </si>
  <si>
    <t>Muhammad Ahmad Manee' Mahareeq</t>
  </si>
  <si>
    <t>Othman Fo'ad Othman Odeh</t>
  </si>
  <si>
    <t>Bassem Saleem Ahmad Bani-Jaber</t>
  </si>
  <si>
    <t>This inputs of this community had been included
 in line 122. So you can delete it.</t>
  </si>
  <si>
    <t>WeWorld-GVC</t>
  </si>
  <si>
    <t xml:space="preserve">Rami Abu Ahour </t>
  </si>
  <si>
    <t xml:space="preserve">only 1 familly stay in the community all time </t>
  </si>
  <si>
    <t>Lua'I Halayqa</t>
  </si>
  <si>
    <t xml:space="preserve">Khadir Al 'araj </t>
  </si>
  <si>
    <t xml:space="preserve">Abd Al Majeed AL Khatib </t>
  </si>
  <si>
    <t xml:space="preserve">Majdi 'Adara </t>
  </si>
  <si>
    <t>Adnan 'Isealeh</t>
  </si>
  <si>
    <t>Block with Sandwich Panel Roof</t>
  </si>
  <si>
    <t>Nasir Hijjeh</t>
  </si>
  <si>
    <t>Khalid Salah</t>
  </si>
  <si>
    <t xml:space="preserve">Zinc with Wood </t>
  </si>
  <si>
    <t xml:space="preserve">Sa'adeh KHateeb </t>
  </si>
  <si>
    <t>Aziz Al Hathaleen</t>
  </si>
  <si>
    <t>Umm al Kheir bedouin not  Umm al Kheir village</t>
  </si>
  <si>
    <t>Mohammad Halasah</t>
  </si>
  <si>
    <t>Al Abaidiya</t>
  </si>
  <si>
    <t>Khalil Abid Al Fattah Khadir Al Ka'abnah</t>
  </si>
  <si>
    <t>Um Qussa</t>
  </si>
  <si>
    <t>Ya'qub Hasan At'Imaat</t>
  </si>
  <si>
    <t xml:space="preserve">Zinc and wood </t>
  </si>
  <si>
    <t>Barriyat Za'tara</t>
  </si>
  <si>
    <t>Faisal Mohammad Ahmad Abu Irmaies</t>
  </si>
  <si>
    <t>Beit Ummar </t>
  </si>
  <si>
    <t>Biet Za'ta</t>
  </si>
  <si>
    <t>Ala' Ahmad Odeh Sabarneh</t>
  </si>
  <si>
    <t>Al Samu</t>
  </si>
  <si>
    <t>Khallet Al Mafateeh</t>
  </si>
  <si>
    <t>Wasfi Za'areer</t>
  </si>
  <si>
    <t>Surif</t>
  </si>
  <si>
    <t>Khirbet ad Deir</t>
  </si>
  <si>
    <t>Mohammad Ibrahim Mohammad Baradiyeh</t>
  </si>
  <si>
    <t>Old Souq/ Part 1</t>
  </si>
  <si>
    <t>Hebron Government</t>
  </si>
  <si>
    <t xml:space="preserve"> Salamah Ibnayiah Etawielei' Qurshan </t>
  </si>
  <si>
    <t>NO</t>
  </si>
  <si>
    <t xml:space="preserve">Ahmed bsharat </t>
  </si>
  <si>
    <t>Barakat Ali zuhdi</t>
  </si>
  <si>
    <t xml:space="preserve">Derar sawafta </t>
  </si>
  <si>
    <t xml:space="preserve">Waleed Jawad hamdoun </t>
  </si>
  <si>
    <t xml:space="preserve">Ghaleb Eid </t>
  </si>
  <si>
    <t xml:space="preserve">Dyaa daraghmeh </t>
  </si>
  <si>
    <t>YES</t>
  </si>
  <si>
    <t xml:space="preserve">Mostafa fuqha </t>
  </si>
  <si>
    <t xml:space="preserve">Mohammad faris </t>
  </si>
  <si>
    <t xml:space="preserve">Saleh jameel dab </t>
  </si>
  <si>
    <t xml:space="preserve">0597 363049 </t>
  </si>
  <si>
    <t xml:space="preserve">Yousef Ali hamad </t>
  </si>
  <si>
    <t xml:space="preserve">Tareq ihmaid </t>
  </si>
  <si>
    <t xml:space="preserve">Yousef khaled </t>
  </si>
  <si>
    <t>Bad + moderate</t>
  </si>
  <si>
    <t xml:space="preserve">Ahmad Ermeilieh </t>
  </si>
  <si>
    <t xml:space="preserve">Concrete + zink </t>
  </si>
  <si>
    <t>meduim</t>
  </si>
  <si>
    <t>please note  that the number of shelters that need  rehabilitation  does not meet the conditions of section  c: (Variability to shelter minimum standard )</t>
  </si>
  <si>
    <t>Ahmad Ghawanmeh</t>
  </si>
  <si>
    <t xml:space="preserve">Ahmad Ghawanmeh </t>
  </si>
  <si>
    <t xml:space="preserve">Bloak with Zinc roof </t>
  </si>
  <si>
    <t xml:space="preserve">meduim </t>
  </si>
  <si>
    <t xml:space="preserve">Concretec and Zinc Roof </t>
  </si>
  <si>
    <t xml:space="preserve">Mousa abu Dahouk </t>
  </si>
  <si>
    <t>zinc</t>
  </si>
  <si>
    <t>Near Aqbet Jaber Reugee Camp</t>
  </si>
  <si>
    <t>AL Dawaheek Near Aqbet Jaber Reugee Camp</t>
  </si>
  <si>
    <t xml:space="preserve">Mahmoud Abu Dahouk </t>
  </si>
  <si>
    <t xml:space="preserve">AL Mashrou'a Al Insha'ei </t>
  </si>
  <si>
    <t xml:space="preserve">Al Jahaleen Community </t>
  </si>
  <si>
    <t xml:space="preserve">Mousa Jahaleen </t>
  </si>
  <si>
    <t xml:space="preserve">bad </t>
  </si>
  <si>
    <t>Rojom Eshayeb, Khashem ad Daraj</t>
  </si>
  <si>
    <t>Umm Lasafa, Khallet Hajar Fuqa &amp; Tahta, Hiwara</t>
  </si>
  <si>
    <t>Majdi Al Adra</t>
  </si>
  <si>
    <t>Mantiqat Shib al Butm</t>
  </si>
  <si>
    <t>Khirbet Tawil ash Shih, Dkaika</t>
  </si>
  <si>
    <t>Adel Al Tel</t>
  </si>
  <si>
    <t>All of shelters from tent</t>
  </si>
  <si>
    <t>Majdi Salim Al Tel</t>
  </si>
  <si>
    <t>Block, zinc &amp; tent</t>
  </si>
  <si>
    <t>Sair</t>
  </si>
  <si>
    <t>Hussein Shalaldeh</t>
  </si>
  <si>
    <t>Dura</t>
  </si>
  <si>
    <t>Walid Abu Arqub</t>
  </si>
  <si>
    <t>Concrete, zinc &amp; tent</t>
  </si>
  <si>
    <t>0568143538 / 0598446527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</si>
</sst>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3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36" borderId="12" xfId="18" applyFont="1" applyFill="1" applyBorder="1" applyAlignment="1">
      <alignment horizontal="center" vertical="center" textRotation="180" wrapText="1"/>
    </xf>
    <xf numFmtId="0" fontId="18" fillId="33" borderId="12" xfId="18" applyFont="1" applyFill="1" applyBorder="1" applyAlignment="1">
      <alignment horizontal="center" vertical="center" textRotation="180" wrapText="1"/>
    </xf>
    <xf numFmtId="0" fontId="18" fillId="34" borderId="12" xfId="18" applyFont="1" applyFill="1" applyBorder="1" applyAlignment="1">
      <alignment horizontal="center" vertical="center" textRotation="180" wrapText="1"/>
    </xf>
    <xf numFmtId="0" fontId="18" fillId="35" borderId="12" xfId="18" applyFont="1" applyFill="1" applyBorder="1" applyAlignment="1">
      <alignment horizontal="center" vertical="center" textRotation="180" wrapText="1"/>
    </xf>
    <xf numFmtId="0" fontId="18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18" applyFont="1" applyFill="1" applyBorder="1" applyAlignment="1">
      <alignment horizontal="center" vertical="center" textRotation="180"/>
    </xf>
    <xf numFmtId="0" fontId="21" fillId="9" borderId="0" xfId="18" applyFont="1" applyBorder="1" applyAlignment="1">
      <alignment horizontal="center" vertical="center" textRotation="180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8" fillId="35" borderId="15" xfId="18" applyFont="1" applyFill="1" applyBorder="1" applyAlignment="1">
      <alignment horizontal="center" vertical="center" textRotation="180" wrapText="1"/>
    </xf>
    <xf numFmtId="0" fontId="18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18" fillId="35" borderId="10" xfId="18" applyFont="1" applyFill="1" applyBorder="1" applyAlignment="1">
      <alignment horizontal="center" vertical="center" textRotation="180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5" borderId="12" xfId="18" applyFont="1" applyFill="1" applyBorder="1" applyAlignment="1">
      <alignment horizontal="center" vertical="center" wrapText="1"/>
    </xf>
    <xf numFmtId="0" fontId="20" fillId="38" borderId="10" xfId="0" applyFont="1" applyFill="1" applyBorder="1" applyAlignment="1">
      <alignment horizontal="center" vertical="center"/>
    </xf>
    <xf numFmtId="0" fontId="22" fillId="35" borderId="12" xfId="18" applyFont="1" applyFill="1" applyBorder="1" applyAlignment="1">
      <alignment horizontal="center" vertical="center" textRotation="180" wrapText="1"/>
    </xf>
    <xf numFmtId="0" fontId="18" fillId="39" borderId="10" xfId="0" applyFont="1" applyFill="1" applyBorder="1" applyAlignment="1">
      <alignment horizontal="center" vertical="center"/>
    </xf>
    <xf numFmtId="0" fontId="18" fillId="39" borderId="10" xfId="0" applyFont="1" applyFill="1" applyBorder="1" applyAlignment="1">
      <alignment horizontal="center" vertical="center" wrapText="1"/>
    </xf>
    <xf numFmtId="0" fontId="21" fillId="39" borderId="0" xfId="0" applyFont="1" applyFill="1" applyBorder="1" applyAlignment="1">
      <alignment horizontal="center" vertical="center"/>
    </xf>
    <xf numFmtId="0" fontId="21" fillId="39" borderId="14" xfId="0" applyFont="1" applyFill="1" applyBorder="1" applyAlignment="1">
      <alignment horizontal="center" vertical="center"/>
    </xf>
    <xf numFmtId="0" fontId="21" fillId="39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 wrapText="1"/>
    </xf>
    <xf numFmtId="0" fontId="18" fillId="40" borderId="13" xfId="0" applyFont="1" applyFill="1" applyBorder="1" applyAlignment="1">
      <alignment horizontal="center" vertical="center" wrapText="1"/>
    </xf>
    <xf numFmtId="0" fontId="21" fillId="40" borderId="0" xfId="0" applyFont="1" applyFill="1" applyBorder="1" applyAlignment="1">
      <alignment horizontal="center" vertical="center"/>
    </xf>
    <xf numFmtId="0" fontId="21" fillId="40" borderId="14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41" borderId="10" xfId="0" applyFont="1" applyFill="1" applyBorder="1" applyAlignment="1">
      <alignment horizontal="center" vertical="center"/>
    </xf>
    <xf numFmtId="0" fontId="18" fillId="41" borderId="10" xfId="0" applyFont="1" applyFill="1" applyBorder="1" applyAlignment="1">
      <alignment horizontal="center" vertical="center" wrapText="1"/>
    </xf>
    <xf numFmtId="0" fontId="18" fillId="41" borderId="13" xfId="0" applyFont="1" applyFill="1" applyBorder="1" applyAlignment="1">
      <alignment horizontal="center" vertical="center" wrapText="1"/>
    </xf>
    <xf numFmtId="0" fontId="21" fillId="41" borderId="0" xfId="0" applyFont="1" applyFill="1" applyBorder="1" applyAlignment="1">
      <alignment horizontal="center" vertical="center"/>
    </xf>
    <xf numFmtId="0" fontId="21" fillId="41" borderId="14" xfId="0" applyFont="1" applyFill="1" applyBorder="1" applyAlignment="1">
      <alignment horizontal="center" vertical="center"/>
    </xf>
    <xf numFmtId="0" fontId="21" fillId="41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0" fillId="0" borderId="4" xfId="9" applyFont="1" applyFill="1" applyAlignment="1">
      <alignment horizontal="center" vertical="center" wrapText="1"/>
    </xf>
    <xf numFmtId="0" fontId="0" fillId="0" borderId="4" xfId="9" applyFont="1" applyFill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center" vertical="center" wrapText="1"/>
    </xf>
    <xf numFmtId="0" fontId="0" fillId="34" borderId="0" xfId="0" applyFont="1" applyFill="1" applyBorder="1" applyAlignment="1">
      <alignment horizontal="center" vertical="center" wrapText="1"/>
    </xf>
    <xf numFmtId="0" fontId="0" fillId="35" borderId="0" xfId="0" applyFont="1" applyFill="1" applyBorder="1" applyAlignment="1">
      <alignment horizontal="center" vertical="center" wrapText="1"/>
    </xf>
    <xf numFmtId="0" fontId="0" fillId="36" borderId="11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helter%20assessment/Commun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ll"/>
      <sheetName val="DATA"/>
      <sheetName val="Sheet1"/>
      <sheetName val="Sheet2"/>
      <sheetName val="Area C data"/>
      <sheetName val="energy need"/>
    </sheetNames>
    <sheetDataSet>
      <sheetData sheetId="0" refreshError="1"/>
      <sheetData sheetId="1" refreshError="1">
        <row r="2">
          <cell r="A2" t="str">
            <v>Khashem ad Daraj</v>
          </cell>
          <cell r="B2" t="str">
            <v>medium</v>
          </cell>
          <cell r="C2">
            <v>60</v>
          </cell>
          <cell r="D2" t="str">
            <v xml:space="preserve">concrete tent zinc </v>
          </cell>
        </row>
        <row r="3">
          <cell r="A3" t="str">
            <v>Ad Deirat</v>
          </cell>
          <cell r="B3" t="str">
            <v>Medium</v>
          </cell>
          <cell r="C3">
            <v>0</v>
          </cell>
          <cell r="D3" t="str">
            <v>concrete</v>
          </cell>
        </row>
        <row r="4">
          <cell r="A4" t="str">
            <v>Zatara al Kurshan</v>
          </cell>
          <cell r="B4" t="str">
            <v>bad</v>
          </cell>
          <cell r="C4">
            <v>15</v>
          </cell>
          <cell r="D4" t="str">
            <v>zinc tent</v>
          </cell>
        </row>
        <row r="5">
          <cell r="A5" t="str">
            <v>Al Farisiya-Nab'a al Ghazal</v>
          </cell>
          <cell r="B5" t="str">
            <v>bad</v>
          </cell>
          <cell r="C5">
            <v>10</v>
          </cell>
          <cell r="D5" t="str">
            <v xml:space="preserve">tent </v>
          </cell>
        </row>
        <row r="6">
          <cell r="A6" t="str">
            <v>Umm Sidra</v>
          </cell>
          <cell r="B6" t="str">
            <v>medium</v>
          </cell>
          <cell r="C6">
            <v>3</v>
          </cell>
          <cell r="D6" t="str">
            <v>zinc block with zinc ceiling tent</v>
          </cell>
        </row>
        <row r="7">
          <cell r="A7" t="str">
            <v>Al Muntar</v>
          </cell>
          <cell r="B7" t="str">
            <v>Medium</v>
          </cell>
          <cell r="C7">
            <v>45</v>
          </cell>
          <cell r="D7" t="str">
            <v>Pre-Isolated (Sandwish panels) zinc block with zinc ceiling tent</v>
          </cell>
        </row>
        <row r="8">
          <cell r="A8" t="str">
            <v>Qawawis</v>
          </cell>
          <cell r="B8" t="str">
            <v>bad</v>
          </cell>
          <cell r="C8">
            <v>9</v>
          </cell>
          <cell r="D8" t="str">
            <v xml:space="preserve">block with zinc ceiling tent </v>
          </cell>
        </row>
        <row r="9">
          <cell r="A9" t="str">
            <v>Khallet al Maiyya</v>
          </cell>
          <cell r="B9" t="str">
            <v>medium</v>
          </cell>
          <cell r="C9">
            <v>0</v>
          </cell>
          <cell r="D9" t="str">
            <v xml:space="preserve">concrete </v>
          </cell>
        </row>
        <row r="10">
          <cell r="A10" t="str">
            <v>South 'Anata Bedouins (Wa'ar al Beik)</v>
          </cell>
          <cell r="B10" t="str">
            <v>bad</v>
          </cell>
          <cell r="C10">
            <v>32</v>
          </cell>
          <cell r="D10" t="str">
            <v>zinc tent</v>
          </cell>
        </row>
        <row r="11">
          <cell r="A11" t="str">
            <v>Al Farisiya-al Zu'bi</v>
          </cell>
          <cell r="B11" t="str">
            <v>bad</v>
          </cell>
          <cell r="C11">
            <v>5</v>
          </cell>
          <cell r="D11" t="str">
            <v xml:space="preserve">tent </v>
          </cell>
        </row>
        <row r="12">
          <cell r="A12" t="str">
            <v>Um Zatunah</v>
          </cell>
          <cell r="B12" t="str">
            <v>bad</v>
          </cell>
          <cell r="C12">
            <v>3</v>
          </cell>
          <cell r="D12" t="str">
            <v>Stone wall with zinc ceiling tent</v>
          </cell>
        </row>
        <row r="13">
          <cell r="A13" t="str">
            <v>Wedadie</v>
          </cell>
          <cell r="B13" t="str">
            <v>bad</v>
          </cell>
          <cell r="C13">
            <v>0</v>
          </cell>
          <cell r="D13" t="str">
            <v>Tents</v>
          </cell>
        </row>
        <row r="14">
          <cell r="A14" t="str">
            <v>Fuqeiqis</v>
          </cell>
          <cell r="B14" t="str">
            <v>medium</v>
          </cell>
          <cell r="C14">
            <v>0</v>
          </cell>
          <cell r="D14" t="str">
            <v xml:space="preserve">concrete </v>
          </cell>
        </row>
        <row r="15">
          <cell r="A15" t="str">
            <v>Khirbet ar Ras al Ahmar</v>
          </cell>
          <cell r="B15" t="str">
            <v>bad</v>
          </cell>
          <cell r="C15">
            <v>25</v>
          </cell>
          <cell r="D15" t="str">
            <v>tent</v>
          </cell>
        </row>
        <row r="16">
          <cell r="A16" t="str">
            <v>North 'Anata Bedouins</v>
          </cell>
          <cell r="B16" t="str">
            <v>bad</v>
          </cell>
          <cell r="C16">
            <v>8</v>
          </cell>
          <cell r="D16" t="str">
            <v>zinc block with zinc ceiling tent</v>
          </cell>
        </row>
        <row r="17">
          <cell r="A17" t="str">
            <v>Isfey al Fauqa</v>
          </cell>
          <cell r="B17" t="str">
            <v>bad</v>
          </cell>
          <cell r="C17">
            <v>10</v>
          </cell>
          <cell r="D17" t="str">
            <v>Caves; Tents; Concrete ; Stone;</v>
          </cell>
        </row>
        <row r="18">
          <cell r="A18" t="str">
            <v>Ar Rakeez</v>
          </cell>
          <cell r="B18" t="str">
            <v>bad</v>
          </cell>
          <cell r="C18">
            <v>2</v>
          </cell>
          <cell r="D18" t="str">
            <v>tent</v>
          </cell>
        </row>
        <row r="19">
          <cell r="A19" t="str">
            <v>Khan Al Ahmar - Abu al Helu</v>
          </cell>
          <cell r="B19" t="str">
            <v>bad</v>
          </cell>
          <cell r="C19">
            <v>13</v>
          </cell>
          <cell r="D19" t="str">
            <v>zinc tent</v>
          </cell>
        </row>
        <row r="20">
          <cell r="A20" t="str">
            <v>Ein Qiniya Bedouins - Wadi ad Dulum</v>
          </cell>
          <cell r="B20" t="str">
            <v>bad</v>
          </cell>
          <cell r="C20" t="str">
            <v>Weatherproof shelters in need (poor conditions)</v>
          </cell>
          <cell r="D20" t="str">
            <v>Pre-Isolated (Sandwish panels)</v>
          </cell>
        </row>
        <row r="21">
          <cell r="A21" t="str">
            <v>Khallet Sakariya</v>
          </cell>
          <cell r="B21" t="str">
            <v>bad</v>
          </cell>
          <cell r="C21">
            <v>50</v>
          </cell>
          <cell r="D21" t="str">
            <v xml:space="preserve">concrete </v>
          </cell>
        </row>
        <row r="22">
          <cell r="A22" t="str">
            <v>Halaweh</v>
          </cell>
          <cell r="B22" t="str">
            <v>bad</v>
          </cell>
          <cell r="C22">
            <v>4</v>
          </cell>
          <cell r="D22" t="str">
            <v xml:space="preserve">block with zinc ceiling Stone wall with zinc ceiling tent </v>
          </cell>
        </row>
        <row r="23">
          <cell r="A23" t="str">
            <v>Umm Fagarah</v>
          </cell>
          <cell r="B23" t="str">
            <v>bad</v>
          </cell>
          <cell r="C23">
            <v>10</v>
          </cell>
          <cell r="D23" t="str">
            <v>block with zinc ceiling tent</v>
          </cell>
        </row>
        <row r="24">
          <cell r="A24" t="str">
            <v>Fer'a</v>
          </cell>
          <cell r="B24" t="str">
            <v>medium</v>
          </cell>
          <cell r="C24">
            <v>14</v>
          </cell>
          <cell r="D24" t="str">
            <v xml:space="preserve">zinc tent </v>
          </cell>
        </row>
        <row r="25">
          <cell r="A25" t="str">
            <v>Beit 'Einun</v>
          </cell>
          <cell r="B25" t="str">
            <v>medium</v>
          </cell>
          <cell r="C25">
            <v>0</v>
          </cell>
          <cell r="D25" t="str">
            <v>Concrete/ Stone</v>
          </cell>
        </row>
        <row r="26">
          <cell r="A26" t="str">
            <v>Al Walaja</v>
          </cell>
          <cell r="B26" t="str">
            <v>good</v>
          </cell>
          <cell r="C26">
            <v>50</v>
          </cell>
          <cell r="D26" t="str">
            <v xml:space="preserve">concrete </v>
          </cell>
        </row>
        <row r="27">
          <cell r="A27" t="str">
            <v>Al Jalajel</v>
          </cell>
          <cell r="B27" t="str">
            <v>good</v>
          </cell>
          <cell r="C27">
            <v>0</v>
          </cell>
          <cell r="D27" t="str">
            <v>Concrete/ Stone</v>
          </cell>
        </row>
        <row r="28">
          <cell r="A28" t="str">
            <v>Khirbet ad Deir</v>
          </cell>
          <cell r="B28" t="str">
            <v>good</v>
          </cell>
          <cell r="C28">
            <v>0</v>
          </cell>
          <cell r="D28" t="str">
            <v>Concrete/ Stone</v>
          </cell>
        </row>
        <row r="29">
          <cell r="A29" t="str">
            <v>Ash Shuyukh</v>
          </cell>
          <cell r="B29" t="str">
            <v>good</v>
          </cell>
          <cell r="C29">
            <v>0</v>
          </cell>
          <cell r="D29" t="str">
            <v>Concrete/ Stone</v>
          </cell>
        </row>
        <row r="30">
          <cell r="A30" t="str">
            <v>Al 'Uddeisa</v>
          </cell>
          <cell r="B30" t="str">
            <v>good</v>
          </cell>
          <cell r="C30">
            <v>0</v>
          </cell>
          <cell r="D30" t="str">
            <v>Concrete/ Stone</v>
          </cell>
        </row>
        <row r="31">
          <cell r="A31" t="str">
            <v>Al 'Iqab</v>
          </cell>
          <cell r="B31" t="str">
            <v>medium</v>
          </cell>
          <cell r="C31">
            <v>10</v>
          </cell>
          <cell r="D31" t="str">
            <v xml:space="preserve">concrete </v>
          </cell>
        </row>
        <row r="32">
          <cell r="A32" t="str">
            <v>Qalqas</v>
          </cell>
          <cell r="B32" t="str">
            <v>medium</v>
          </cell>
          <cell r="C32">
            <v>0</v>
          </cell>
          <cell r="D32" t="str">
            <v>Concrete/ Stone</v>
          </cell>
        </row>
        <row r="33">
          <cell r="A33" t="str">
            <v>Arab ar Rashayida</v>
          </cell>
          <cell r="B33" t="str">
            <v>good</v>
          </cell>
          <cell r="C33">
            <v>0</v>
          </cell>
          <cell r="D33" t="str">
            <v xml:space="preserve">Concrete/ Stone;Zinc; </v>
          </cell>
        </row>
        <row r="34">
          <cell r="A34" t="str">
            <v>Al Buweib</v>
          </cell>
          <cell r="B34" t="str">
            <v>Medium</v>
          </cell>
          <cell r="C34">
            <v>0</v>
          </cell>
          <cell r="D34" t="str">
            <v>concrete</v>
          </cell>
        </row>
        <row r="35">
          <cell r="A35" t="str">
            <v>Marah Ma'alla</v>
          </cell>
          <cell r="B35" t="str">
            <v>medium</v>
          </cell>
          <cell r="C35">
            <v>0</v>
          </cell>
          <cell r="D35" t="str">
            <v>Concrete/ Stone</v>
          </cell>
        </row>
        <row r="36">
          <cell r="A36" t="str">
            <v>Al Maniya</v>
          </cell>
          <cell r="B36" t="str">
            <v>good</v>
          </cell>
          <cell r="C36">
            <v>0</v>
          </cell>
          <cell r="D36" t="str">
            <v>Concrete/ Stone; Zinc;Tents</v>
          </cell>
        </row>
        <row r="37">
          <cell r="A37" t="str">
            <v>Ma'in</v>
          </cell>
          <cell r="B37" t="str">
            <v>medium</v>
          </cell>
          <cell r="C37">
            <v>0</v>
          </cell>
          <cell r="D37" t="str">
            <v>concrete</v>
          </cell>
        </row>
        <row r="38">
          <cell r="A38" t="str">
            <v>Harmala</v>
          </cell>
          <cell r="B38" t="str">
            <v>good</v>
          </cell>
          <cell r="C38">
            <v>0</v>
          </cell>
          <cell r="D38" t="str">
            <v>Concrete/ Stone</v>
          </cell>
        </row>
        <row r="39">
          <cell r="A39" t="str">
            <v>Qalandiya</v>
          </cell>
          <cell r="B39" t="str">
            <v>medium</v>
          </cell>
          <cell r="C39">
            <v>0</v>
          </cell>
          <cell r="D39" t="str">
            <v>Concrete/ Stone</v>
          </cell>
        </row>
        <row r="40">
          <cell r="A40" t="str">
            <v>Al Fureidis</v>
          </cell>
          <cell r="B40" t="str">
            <v>good</v>
          </cell>
          <cell r="C40">
            <v>0</v>
          </cell>
          <cell r="D40" t="str">
            <v>Concrete/ Stone</v>
          </cell>
        </row>
        <row r="41">
          <cell r="A41" t="str">
            <v>Al Midya</v>
          </cell>
          <cell r="B41" t="str">
            <v>good</v>
          </cell>
          <cell r="C41">
            <v>0</v>
          </cell>
          <cell r="D41" t="str">
            <v>Concrete/ Stone</v>
          </cell>
        </row>
        <row r="42">
          <cell r="A42" t="str">
            <v>Az Za'ayyem</v>
          </cell>
          <cell r="B42" t="str">
            <v>good</v>
          </cell>
          <cell r="C42">
            <v>0</v>
          </cell>
          <cell r="D42" t="str">
            <v>Concrete/ Stone; Zinc</v>
          </cell>
        </row>
        <row r="43">
          <cell r="A43" t="str">
            <v>Beit Ta'mir</v>
          </cell>
          <cell r="B43" t="str">
            <v>good</v>
          </cell>
          <cell r="C43">
            <v>0</v>
          </cell>
          <cell r="D43" t="str">
            <v>Concrete/ Stone; Zinc</v>
          </cell>
        </row>
        <row r="44">
          <cell r="A44" t="str">
            <v>Zif</v>
          </cell>
          <cell r="B44" t="str">
            <v>medium</v>
          </cell>
          <cell r="C44">
            <v>0</v>
          </cell>
          <cell r="D44" t="str">
            <v>Concrete/ Stone</v>
          </cell>
        </row>
        <row r="45">
          <cell r="A45" t="str">
            <v>Qezoun (Hebron)</v>
          </cell>
          <cell r="B45" t="str">
            <v>good</v>
          </cell>
          <cell r="C45">
            <v>0</v>
          </cell>
          <cell r="D45" t="str">
            <v>Concrete/ Stone</v>
          </cell>
        </row>
        <row r="46">
          <cell r="A46" t="str">
            <v>Umm ad Daraj</v>
          </cell>
          <cell r="B46" t="str">
            <v>medium</v>
          </cell>
          <cell r="C46">
            <v>0</v>
          </cell>
          <cell r="D46" t="str">
            <v>Concrete/ Stone</v>
          </cell>
        </row>
        <row r="47">
          <cell r="A47" t="str">
            <v>Rabud</v>
          </cell>
          <cell r="B47" t="str">
            <v>good</v>
          </cell>
          <cell r="C47">
            <v>0</v>
          </cell>
          <cell r="D47" t="str">
            <v>Concrete/ Stone</v>
          </cell>
        </row>
        <row r="48">
          <cell r="A48" t="str">
            <v>Arab al Fureijat</v>
          </cell>
          <cell r="B48" t="str">
            <v>medium</v>
          </cell>
          <cell r="C48">
            <v>0</v>
          </cell>
          <cell r="D48" t="str">
            <v>Concrete/ Stone</v>
          </cell>
        </row>
        <row r="49">
          <cell r="A49" t="str">
            <v>Farsh Alhawa (Hebron)</v>
          </cell>
          <cell r="B49" t="str">
            <v>good</v>
          </cell>
          <cell r="C49">
            <v>0</v>
          </cell>
          <cell r="D49" t="str">
            <v>Concrete/ Stone</v>
          </cell>
        </row>
        <row r="50">
          <cell r="A50" t="str">
            <v>Al Baqa'a</v>
          </cell>
          <cell r="B50" t="str">
            <v>Medium</v>
          </cell>
          <cell r="C50">
            <v>20</v>
          </cell>
          <cell r="D50" t="str">
            <v xml:space="preserve">concrete zinc </v>
          </cell>
        </row>
        <row r="51">
          <cell r="A51" t="str">
            <v>Qla’a Zeta</v>
          </cell>
          <cell r="B51" t="str">
            <v>medium</v>
          </cell>
          <cell r="C51">
            <v>0</v>
          </cell>
          <cell r="D51" t="str">
            <v>Concrete/ Stone</v>
          </cell>
        </row>
        <row r="52">
          <cell r="A52" t="str">
            <v>Ras at Tawil</v>
          </cell>
          <cell r="B52" t="str">
            <v>good</v>
          </cell>
          <cell r="C52">
            <v>0</v>
          </cell>
          <cell r="D52" t="str">
            <v>Concrete/ Stone</v>
          </cell>
        </row>
        <row r="53">
          <cell r="A53" t="str">
            <v>Umm Salamuna</v>
          </cell>
          <cell r="B53" t="str">
            <v>good</v>
          </cell>
          <cell r="C53">
            <v>0</v>
          </cell>
          <cell r="D53" t="str">
            <v>Concrete/ Stone</v>
          </cell>
        </row>
        <row r="54">
          <cell r="A54" t="str">
            <v>Wadi Rahhal</v>
          </cell>
          <cell r="B54" t="str">
            <v>good</v>
          </cell>
          <cell r="C54">
            <v>0</v>
          </cell>
          <cell r="D54" t="str">
            <v>Concrete/ Stone</v>
          </cell>
        </row>
        <row r="55">
          <cell r="A55" t="str">
            <v>Jurat ash Sham'a</v>
          </cell>
          <cell r="B55" t="str">
            <v>good</v>
          </cell>
          <cell r="C55">
            <v>0</v>
          </cell>
          <cell r="D55" t="str">
            <v>Concrete/ Stone</v>
          </cell>
        </row>
        <row r="56">
          <cell r="A56" t="str">
            <v>Al Hijra</v>
          </cell>
          <cell r="B56" t="str">
            <v>good</v>
          </cell>
          <cell r="C56">
            <v>0</v>
          </cell>
          <cell r="D56" t="str">
            <v>Concrete/ Stone</v>
          </cell>
        </row>
        <row r="57">
          <cell r="A57" t="str">
            <v>Kisan</v>
          </cell>
          <cell r="B57" t="str">
            <v>medium</v>
          </cell>
          <cell r="C57">
            <v>0</v>
          </cell>
          <cell r="D57" t="str">
            <v>Concrete/ Stone; Zinc;Tents</v>
          </cell>
        </row>
        <row r="58">
          <cell r="A58" t="str">
            <v>At Tuwani</v>
          </cell>
          <cell r="B58" t="str">
            <v>medium</v>
          </cell>
          <cell r="C58">
            <v>0</v>
          </cell>
          <cell r="D58" t="str">
            <v>Concrete ; Stone ; Caves</v>
          </cell>
        </row>
        <row r="59">
          <cell r="A59" t="str">
            <v>Jabal Harasah</v>
          </cell>
          <cell r="B59" t="str">
            <v>good</v>
          </cell>
          <cell r="C59">
            <v>0</v>
          </cell>
          <cell r="D59" t="str">
            <v>Concrete/ Stone</v>
          </cell>
        </row>
        <row r="60">
          <cell r="A60" t="str">
            <v>Wadi al Ghrous</v>
          </cell>
          <cell r="B60" t="str">
            <v>good</v>
          </cell>
          <cell r="C60">
            <v>0</v>
          </cell>
          <cell r="D60" t="str">
            <v>Concrete/ Stone</v>
          </cell>
        </row>
        <row r="61">
          <cell r="A61" t="str">
            <v>Wadi an Nis</v>
          </cell>
          <cell r="B61" t="str">
            <v>good</v>
          </cell>
          <cell r="C61">
            <v>0</v>
          </cell>
          <cell r="D61" t="str">
            <v>Concrete/ Stone</v>
          </cell>
        </row>
        <row r="62">
          <cell r="A62" t="str">
            <v>Imneizil</v>
          </cell>
          <cell r="B62" t="str">
            <v>medium</v>
          </cell>
          <cell r="C62">
            <v>0</v>
          </cell>
          <cell r="D62" t="str">
            <v>Concrete/ Stone</v>
          </cell>
        </row>
        <row r="63">
          <cell r="A63" t="str">
            <v>Ar Rifa'iyya</v>
          </cell>
          <cell r="B63" t="str">
            <v>good</v>
          </cell>
          <cell r="C63">
            <v>0</v>
          </cell>
          <cell r="D63" t="str">
            <v>Concrete/ Stone</v>
          </cell>
        </row>
        <row r="64">
          <cell r="A64" t="str">
            <v>An Najada</v>
          </cell>
          <cell r="B64" t="str">
            <v>Medium</v>
          </cell>
          <cell r="C64">
            <v>0</v>
          </cell>
          <cell r="D64" t="str">
            <v>Concrete/ Stone</v>
          </cell>
        </row>
        <row r="65">
          <cell r="A65" t="str">
            <v>Al Manshiya</v>
          </cell>
          <cell r="B65" t="str">
            <v>good</v>
          </cell>
          <cell r="C65">
            <v>0</v>
          </cell>
          <cell r="D65" t="str">
            <v>Concrete/ Stone</v>
          </cell>
        </row>
        <row r="66">
          <cell r="A66" t="str">
            <v>Tarusa</v>
          </cell>
          <cell r="B66" t="str">
            <v>good</v>
          </cell>
          <cell r="C66">
            <v>0</v>
          </cell>
          <cell r="D66" t="str">
            <v>Concrete/ Stone</v>
          </cell>
        </row>
        <row r="67">
          <cell r="A67" t="str">
            <v>Jabal Al Deek</v>
          </cell>
          <cell r="B67" t="str">
            <v>good</v>
          </cell>
          <cell r="C67">
            <v>0</v>
          </cell>
          <cell r="D67" t="str">
            <v>Concrete/ Stone</v>
          </cell>
        </row>
        <row r="68">
          <cell r="A68" t="str">
            <v>Rojom Eshayeb</v>
          </cell>
          <cell r="B68" t="str">
            <v>bad</v>
          </cell>
          <cell r="C68">
            <v>30</v>
          </cell>
          <cell r="D68" t="str">
            <v xml:space="preserve">Zinc; Concrete/ Stone; </v>
          </cell>
        </row>
        <row r="69">
          <cell r="A69" t="str">
            <v>Al Bira</v>
          </cell>
          <cell r="B69" t="str">
            <v>good</v>
          </cell>
          <cell r="C69">
            <v>0</v>
          </cell>
          <cell r="D69" t="str">
            <v>Concrete/ Stone</v>
          </cell>
        </row>
        <row r="70">
          <cell r="A70" t="str">
            <v>Khirbet ad Deir</v>
          </cell>
          <cell r="B70" t="str">
            <v>good</v>
          </cell>
          <cell r="C70">
            <v>0</v>
          </cell>
          <cell r="D70" t="str">
            <v>Concrete/ Stone</v>
          </cell>
        </row>
        <row r="71">
          <cell r="A71" t="str">
            <v>Wadi Muhammad</v>
          </cell>
          <cell r="B71" t="str">
            <v>good</v>
          </cell>
          <cell r="C71">
            <v>0</v>
          </cell>
          <cell r="D71" t="str">
            <v>Concrete/ Stone</v>
          </cell>
        </row>
        <row r="72">
          <cell r="A72" t="str">
            <v>Fakht al Jul</v>
          </cell>
          <cell r="B72" t="str">
            <v>good</v>
          </cell>
          <cell r="C72">
            <v>0</v>
          </cell>
          <cell r="D72" t="str">
            <v>Concrete/ Stone</v>
          </cell>
        </row>
        <row r="73">
          <cell r="A73" t="str">
            <v>Al Janab (beit sahur extintion)</v>
          </cell>
          <cell r="B73" t="str">
            <v>good</v>
          </cell>
          <cell r="C73">
            <v>0</v>
          </cell>
          <cell r="D73" t="str">
            <v>Concrete/ Stone</v>
          </cell>
        </row>
        <row r="74">
          <cell r="A74" t="str">
            <v>Bir Musallam</v>
          </cell>
          <cell r="B74" t="str">
            <v>good</v>
          </cell>
          <cell r="C74">
            <v>0</v>
          </cell>
          <cell r="D74" t="str">
            <v>Concrete/ Stone; Zinc</v>
          </cell>
        </row>
        <row r="75">
          <cell r="A75" t="str">
            <v>Iskeik</v>
          </cell>
          <cell r="B75" t="str">
            <v>good</v>
          </cell>
          <cell r="C75">
            <v>0</v>
          </cell>
          <cell r="D75" t="str">
            <v>Concrete/ Stone</v>
          </cell>
        </row>
        <row r="76">
          <cell r="A76" t="str">
            <v>Khashem al Karem</v>
          </cell>
          <cell r="B76" t="str">
            <v>medium</v>
          </cell>
          <cell r="C76">
            <v>0</v>
          </cell>
          <cell r="D76" t="str">
            <v>Concrete/ Stone</v>
          </cell>
        </row>
        <row r="77">
          <cell r="A77" t="str">
            <v>Al Halqum</v>
          </cell>
          <cell r="B77" t="str">
            <v>good</v>
          </cell>
          <cell r="C77">
            <v>0</v>
          </cell>
          <cell r="D77" t="str">
            <v>Concrete/ Stone</v>
          </cell>
        </row>
        <row r="78">
          <cell r="A78" t="str">
            <v>Khallet Hajar Fauqa</v>
          </cell>
          <cell r="B78" t="str">
            <v>medium</v>
          </cell>
          <cell r="C78">
            <v>0</v>
          </cell>
          <cell r="D78" t="str">
            <v>Concrete ; Stone; Zinc; Tents</v>
          </cell>
        </row>
        <row r="79">
          <cell r="A79" t="str">
            <v>Khirbet Abu Hamid</v>
          </cell>
          <cell r="B79" t="str">
            <v>good</v>
          </cell>
          <cell r="C79">
            <v>0</v>
          </cell>
          <cell r="D79" t="str">
            <v>concrete</v>
          </cell>
        </row>
        <row r="80">
          <cell r="A80" t="str">
            <v>Khirbet an Nahla</v>
          </cell>
          <cell r="B80" t="str">
            <v>good</v>
          </cell>
          <cell r="C80">
            <v>0</v>
          </cell>
          <cell r="D80" t="str">
            <v>Concrete/ Stone</v>
          </cell>
        </row>
        <row r="81">
          <cell r="A81" t="str">
            <v>Sateh al Bahr</v>
          </cell>
          <cell r="B81" t="str">
            <v>medium</v>
          </cell>
          <cell r="C81">
            <v>0</v>
          </cell>
          <cell r="D81" t="str">
            <v>Pre-Isolated (Sandwish panels)</v>
          </cell>
        </row>
        <row r="82">
          <cell r="A82" t="str">
            <v>Dkaika</v>
          </cell>
          <cell r="B82" t="str">
            <v>bad</v>
          </cell>
          <cell r="C82">
            <v>30</v>
          </cell>
          <cell r="D82" t="str">
            <v xml:space="preserve">block with zinc ceiling Stone wall with zinc ceiling tent zinc </v>
          </cell>
        </row>
        <row r="83">
          <cell r="A83" t="str">
            <v>Khallet Hajar Tahta</v>
          </cell>
          <cell r="B83" t="str">
            <v>medium</v>
          </cell>
          <cell r="C83">
            <v>0</v>
          </cell>
          <cell r="D83" t="str">
            <v>Concrete/ Stone</v>
          </cell>
        </row>
        <row r="84">
          <cell r="A84" t="str">
            <v>Khirbet Jamrura</v>
          </cell>
          <cell r="B84" t="str">
            <v>good</v>
          </cell>
          <cell r="C84">
            <v>0</v>
          </cell>
          <cell r="D84" t="str">
            <v xml:space="preserve">Tents;Zinc; Concrete/ Stone; </v>
          </cell>
        </row>
        <row r="85">
          <cell r="A85" t="str">
            <v>Khalet Enyas</v>
          </cell>
          <cell r="B85" t="str">
            <v>medium</v>
          </cell>
          <cell r="C85">
            <v>0</v>
          </cell>
          <cell r="D85" t="str">
            <v>concrete zink</v>
          </cell>
        </row>
        <row r="86">
          <cell r="A86" t="str">
            <v>Tha'lah</v>
          </cell>
          <cell r="B86" t="str">
            <v>bad</v>
          </cell>
          <cell r="C86">
            <v>0</v>
          </cell>
          <cell r="D86" t="str">
            <v>tent</v>
          </cell>
        </row>
        <row r="87">
          <cell r="A87" t="str">
            <v>Khallet Taha</v>
          </cell>
          <cell r="B87" t="str">
            <v>good</v>
          </cell>
          <cell r="C87">
            <v>0</v>
          </cell>
          <cell r="D87" t="str">
            <v>concrete</v>
          </cell>
        </row>
        <row r="88">
          <cell r="A88" t="str">
            <v>Jad Allah</v>
          </cell>
          <cell r="B88" t="str">
            <v>medium</v>
          </cell>
          <cell r="C88">
            <v>0</v>
          </cell>
          <cell r="D88" t="str">
            <v>concrete</v>
          </cell>
        </row>
        <row r="89">
          <cell r="A89" t="str">
            <v>Latoon Abu Jumaa</v>
          </cell>
          <cell r="B89" t="str">
            <v>bad</v>
          </cell>
          <cell r="C89">
            <v>0</v>
          </cell>
          <cell r="D89" t="str">
            <v>Tents; Zinc</v>
          </cell>
        </row>
        <row r="90">
          <cell r="A90" t="str">
            <v>Az Za'ayyem Za'atreh Herders</v>
          </cell>
          <cell r="B90" t="str">
            <v>bad</v>
          </cell>
          <cell r="C90">
            <v>25</v>
          </cell>
          <cell r="D90" t="str">
            <v>zinc block with zinc ceiling</v>
          </cell>
        </row>
        <row r="91">
          <cell r="A91" t="str">
            <v>Kharoubeh</v>
          </cell>
          <cell r="B91" t="str">
            <v>bad</v>
          </cell>
          <cell r="C91">
            <v>0</v>
          </cell>
          <cell r="D91" t="str">
            <v>caves</v>
          </cell>
        </row>
        <row r="92">
          <cell r="A92" t="str">
            <v>Ein Samiya</v>
          </cell>
          <cell r="B92" t="str">
            <v>bad</v>
          </cell>
          <cell r="C92">
            <v>22</v>
          </cell>
          <cell r="D92" t="str">
            <v>tent</v>
          </cell>
        </row>
        <row r="93">
          <cell r="A93" t="str">
            <v>Khirbet ar Rahwa</v>
          </cell>
          <cell r="B93" t="str">
            <v>bad</v>
          </cell>
          <cell r="C93">
            <v>20</v>
          </cell>
          <cell r="D93" t="str">
            <v>tent</v>
          </cell>
        </row>
        <row r="94">
          <cell r="A94" t="str">
            <v>Khirbet at Tabban</v>
          </cell>
          <cell r="B94" t="str">
            <v>bad</v>
          </cell>
          <cell r="C94">
            <v>12</v>
          </cell>
          <cell r="D94" t="str">
            <v xml:space="preserve">tent </v>
          </cell>
        </row>
        <row r="95">
          <cell r="A95" t="str">
            <v>Khirbet at Tawamin</v>
          </cell>
          <cell r="B95" t="str">
            <v>bad</v>
          </cell>
          <cell r="C95">
            <v>0</v>
          </cell>
          <cell r="D95" t="str">
            <v>caves</v>
          </cell>
        </row>
        <row r="96">
          <cell r="A96" t="str">
            <v>Khirbet Sarura</v>
          </cell>
          <cell r="B96" t="str">
            <v>bad</v>
          </cell>
          <cell r="C96">
            <v>0</v>
          </cell>
          <cell r="D96" t="str">
            <v>caves</v>
          </cell>
        </row>
        <row r="97">
          <cell r="A97" t="str">
            <v>Mantiqat Shi'b al Butum</v>
          </cell>
          <cell r="B97" t="str">
            <v>bad</v>
          </cell>
          <cell r="C97">
            <v>35</v>
          </cell>
          <cell r="D97" t="str">
            <v>tent</v>
          </cell>
        </row>
        <row r="98">
          <cell r="A98" t="str">
            <v>AS seeh</v>
          </cell>
          <cell r="B98" t="str">
            <v>bad</v>
          </cell>
          <cell r="C98">
            <v>3</v>
          </cell>
          <cell r="D98" t="str">
            <v>tent</v>
          </cell>
        </row>
        <row r="99">
          <cell r="A99" t="str">
            <v>Al Farisiya-Ihmayyer</v>
          </cell>
          <cell r="B99" t="str">
            <v>bad</v>
          </cell>
          <cell r="C99">
            <v>14</v>
          </cell>
          <cell r="D99" t="str">
            <v xml:space="preserve">tent </v>
          </cell>
        </row>
        <row r="100">
          <cell r="A100" t="str">
            <v>Qussa</v>
          </cell>
          <cell r="B100" t="str">
            <v>bad</v>
          </cell>
          <cell r="C100">
            <v>0</v>
          </cell>
          <cell r="D100" t="str">
            <v>caves</v>
          </cell>
        </row>
        <row r="101">
          <cell r="A101" t="str">
            <v>Khirbet Tell el Himma</v>
          </cell>
          <cell r="B101" t="str">
            <v>bad</v>
          </cell>
          <cell r="C101">
            <v>30</v>
          </cell>
          <cell r="D101" t="str">
            <v xml:space="preserve">Stone wall with zinc ceiling tent </v>
          </cell>
        </row>
        <row r="102">
          <cell r="A102" t="str">
            <v>Ras 'Ein al 'Auja</v>
          </cell>
          <cell r="B102" t="str">
            <v>bad</v>
          </cell>
          <cell r="C102">
            <v>17</v>
          </cell>
          <cell r="D102" t="str">
            <v>zinc</v>
          </cell>
        </row>
        <row r="103">
          <cell r="A103" t="str">
            <v>Beit Iksa Bedouins1(An Nabi Samwil Bedouins)</v>
          </cell>
          <cell r="B103" t="str">
            <v>bad</v>
          </cell>
          <cell r="C103">
            <v>8</v>
          </cell>
          <cell r="D103" t="str">
            <v xml:space="preserve">tent zink </v>
          </cell>
        </row>
        <row r="104">
          <cell r="A104" t="str">
            <v>Wadi Salman</v>
          </cell>
          <cell r="B104" t="str">
            <v>medium</v>
          </cell>
          <cell r="C104">
            <v>43</v>
          </cell>
          <cell r="D104" t="str">
            <v>zinc</v>
          </cell>
        </row>
        <row r="105">
          <cell r="A105" t="str">
            <v>Al Qaffaf</v>
          </cell>
          <cell r="B105" t="str">
            <v>bad</v>
          </cell>
          <cell r="C105">
            <v>15</v>
          </cell>
          <cell r="D105" t="str">
            <v xml:space="preserve">tent </v>
          </cell>
        </row>
        <row r="106">
          <cell r="A106" t="str">
            <v>Al Ganoub</v>
          </cell>
          <cell r="B106" t="str">
            <v>bad</v>
          </cell>
          <cell r="C106">
            <v>13</v>
          </cell>
          <cell r="D106" t="str">
            <v xml:space="preserve">tent </v>
          </cell>
        </row>
        <row r="107">
          <cell r="A107" t="str">
            <v>An Nabi Musa</v>
          </cell>
          <cell r="B107" t="str">
            <v>Medium</v>
          </cell>
          <cell r="C107">
            <v>9</v>
          </cell>
          <cell r="D107" t="str">
            <v>tent</v>
          </cell>
        </row>
        <row r="108">
          <cell r="A108" t="str">
            <v>Al Walayda</v>
          </cell>
          <cell r="B108" t="str">
            <v>Medium</v>
          </cell>
          <cell r="C108">
            <v>15</v>
          </cell>
          <cell r="D108" t="str">
            <v>zinc tent</v>
          </cell>
        </row>
        <row r="109">
          <cell r="A109" t="str">
            <v>Haribat an Nabi</v>
          </cell>
          <cell r="B109" t="str">
            <v>bad</v>
          </cell>
          <cell r="C109">
            <v>17</v>
          </cell>
          <cell r="D109" t="str">
            <v>Tents;Caves;</v>
          </cell>
        </row>
        <row r="110">
          <cell r="A110" t="str">
            <v>Khan al Ahmar - Kurshan</v>
          </cell>
          <cell r="B110" t="str">
            <v>bad</v>
          </cell>
          <cell r="C110">
            <v>15</v>
          </cell>
          <cell r="D110" t="str">
            <v>zink</v>
          </cell>
        </row>
        <row r="111">
          <cell r="A111" t="str">
            <v>Al Jwaya</v>
          </cell>
          <cell r="B111" t="str">
            <v>medium</v>
          </cell>
          <cell r="C111">
            <v>20</v>
          </cell>
          <cell r="D111" t="str">
            <v>Concrete/ Stone</v>
          </cell>
        </row>
        <row r="112">
          <cell r="A112" t="str">
            <v>A Seefer</v>
          </cell>
          <cell r="B112" t="str">
            <v>Bad</v>
          </cell>
          <cell r="C112" t="str">
            <v>N/A</v>
          </cell>
          <cell r="D112" t="str">
            <v>Tents</v>
          </cell>
        </row>
        <row r="113">
          <cell r="A113" t="str">
            <v>Abo El-Henna</v>
          </cell>
          <cell r="B113" t="str">
            <v>Bad</v>
          </cell>
          <cell r="C113" t="str">
            <v>N/A</v>
          </cell>
          <cell r="D113" t="str">
            <v>Tents; Zinc</v>
          </cell>
        </row>
        <row r="114">
          <cell r="A114" t="str">
            <v>Abu Suhweila</v>
          </cell>
          <cell r="B114" t="str">
            <v>Medium</v>
          </cell>
          <cell r="C114" t="str">
            <v xml:space="preserve">Rehabilitation is needed </v>
          </cell>
          <cell r="D114" t="str">
            <v>Concrete/ Stone</v>
          </cell>
        </row>
        <row r="115">
          <cell r="A115" t="str">
            <v>Al 'Aqaba</v>
          </cell>
          <cell r="B115" t="str">
            <v>Medium</v>
          </cell>
          <cell r="C115" t="str">
            <v>non-weather proof</v>
          </cell>
          <cell r="D115" t="str">
            <v xml:space="preserve">concrete </v>
          </cell>
        </row>
        <row r="116">
          <cell r="A116" t="str">
            <v>South Bir Nabala Bedouins</v>
          </cell>
          <cell r="B116" t="str">
            <v>bad</v>
          </cell>
          <cell r="C116" t="str">
            <v xml:space="preserve">Improve residential structures, assess possibility of providing caravans for the five families  </v>
          </cell>
          <cell r="D116" t="str">
            <v>Zinc</v>
          </cell>
        </row>
        <row r="117">
          <cell r="A117" t="str">
            <v>Al Mashareqa Altahta</v>
          </cell>
          <cell r="B117" t="str">
            <v>Medium</v>
          </cell>
          <cell r="C117" t="str">
            <v>N/A</v>
          </cell>
          <cell r="D117" t="str">
            <v>Concrete/ Stone</v>
          </cell>
        </row>
        <row r="118">
          <cell r="A118" t="str">
            <v>Al Jiftlik-abu al 'Ajaj</v>
          </cell>
          <cell r="B118" t="str">
            <v>bad</v>
          </cell>
          <cell r="C118" t="str">
            <v>weatherproofing shelters (esp zinc structures)</v>
          </cell>
          <cell r="D118" t="str">
            <v>Tents</v>
          </cell>
        </row>
        <row r="119">
          <cell r="A119" t="str">
            <v>Khan Al Ahmar - Makab as Samen</v>
          </cell>
          <cell r="B119" t="str">
            <v>bad</v>
          </cell>
          <cell r="C119" t="str">
            <v xml:space="preserve">weather proof residential structures </v>
          </cell>
          <cell r="D119" t="str">
            <v>Zinc</v>
          </cell>
        </row>
        <row r="120">
          <cell r="A120" t="str">
            <v>Khan al Ahmar - Mihtawish</v>
          </cell>
          <cell r="B120" t="str">
            <v>bad</v>
          </cell>
          <cell r="C120" t="str">
            <v>weatherproof residential shelters in need.</v>
          </cell>
          <cell r="D120" t="str">
            <v>Zinc; Tents</v>
          </cell>
        </row>
        <row r="121">
          <cell r="A121" t="str">
            <v>Khan Al Ahmar - Wadi As Sider</v>
          </cell>
          <cell r="B121" t="str">
            <v>bad</v>
          </cell>
          <cell r="C121" t="str">
            <v>weatherproof residential shelters in need.</v>
          </cell>
          <cell r="D121" t="str">
            <v>Zinc</v>
          </cell>
        </row>
        <row r="122">
          <cell r="A122" t="str">
            <v>Deir al Hawa</v>
          </cell>
          <cell r="B122" t="str">
            <v>bad</v>
          </cell>
          <cell r="C122" t="str">
            <v xml:space="preserve">Winterization and improving </v>
          </cell>
          <cell r="D122" t="str">
            <v>Tents; Zinc</v>
          </cell>
        </row>
        <row r="123">
          <cell r="A123" t="str">
            <v>Umm al 'Obor</v>
          </cell>
          <cell r="B123" t="str">
            <v>bad</v>
          </cell>
          <cell r="C123" t="str">
            <v>Improve the current residential structures (poor conditions)</v>
          </cell>
          <cell r="D123" t="str">
            <v>Tents</v>
          </cell>
        </row>
        <row r="124">
          <cell r="A124" t="str">
            <v>Abu Shusheh Bedouins</v>
          </cell>
          <cell r="B124" t="str">
            <v>Bad</v>
          </cell>
          <cell r="C124" t="str">
            <v xml:space="preserve">Weatherproof residential and animal shelters in need </v>
          </cell>
          <cell r="D124" t="str">
            <v xml:space="preserve">Zinc; Concrete/ Stone; </v>
          </cell>
        </row>
        <row r="125">
          <cell r="A125" t="str">
            <v>North Beit Hanina Al Balad Bedouins</v>
          </cell>
          <cell r="B125" t="str">
            <v>bad</v>
          </cell>
          <cell r="C125" t="str">
            <v xml:space="preserve">improving the existing residential structures </v>
          </cell>
          <cell r="D125" t="str">
            <v>Zinc; Tents</v>
          </cell>
        </row>
        <row r="126">
          <cell r="A126" t="str">
            <v>Mak-hul</v>
          </cell>
          <cell r="B126" t="str">
            <v>bad</v>
          </cell>
          <cell r="C126" t="str">
            <v xml:space="preserve">weatherproof shelters </v>
          </cell>
          <cell r="D126" t="str">
            <v>Tents; Zinc</v>
          </cell>
        </row>
        <row r="127">
          <cell r="A127" t="str">
            <v>Humsa</v>
          </cell>
          <cell r="B127" t="str">
            <v>medium</v>
          </cell>
          <cell r="C127" t="str">
            <v xml:space="preserve">Yes </v>
          </cell>
          <cell r="D127" t="str">
            <v>Concrete/ Stone; Zinc;Caves</v>
          </cell>
        </row>
        <row r="128">
          <cell r="A128" t="str">
            <v>Beit Iksa Bedouins</v>
          </cell>
          <cell r="B128" t="str">
            <v>bad</v>
          </cell>
          <cell r="C128" t="str">
            <v>Improve the existing animal and residential structures to make them weatherproof.</v>
          </cell>
          <cell r="D128" t="str">
            <v xml:space="preserve">tent </v>
          </cell>
        </row>
        <row r="129">
          <cell r="A129" t="str">
            <v>Khallet al Balluta</v>
          </cell>
          <cell r="B129" t="str">
            <v>bad</v>
          </cell>
          <cell r="C129" t="str">
            <v>yes</v>
          </cell>
          <cell r="D129" t="str">
            <v>Zinc</v>
          </cell>
        </row>
        <row r="130">
          <cell r="A130" t="str">
            <v>Ras al Tin</v>
          </cell>
          <cell r="B130" t="str">
            <v>bad</v>
          </cell>
          <cell r="C130" t="str">
            <v>Improve the existing residential and animal shelters.</v>
          </cell>
          <cell r="D130" t="str">
            <v>Tents</v>
          </cell>
        </row>
        <row r="131">
          <cell r="A131" t="str">
            <v>Ein ad Duyuk al Fauqa Bedouins</v>
          </cell>
          <cell r="B131" t="str">
            <v>bad</v>
          </cell>
          <cell r="C131" t="str">
            <v xml:space="preserve">Weatherproof shelter </v>
          </cell>
          <cell r="D131" t="str">
            <v xml:space="preserve">Zinc; Concrete/ Stone; </v>
          </cell>
        </row>
        <row r="132">
          <cell r="A132" t="str">
            <v>Ein al Hilwa - Wadi al Faw</v>
          </cell>
          <cell r="B132" t="str">
            <v>bad</v>
          </cell>
          <cell r="C132" t="str">
            <v>Need weatherproof shelter</v>
          </cell>
          <cell r="D132" t="str">
            <v>Tents</v>
          </cell>
        </row>
        <row r="133">
          <cell r="A133" t="str">
            <v>Arab al Jahilin - al Jabal</v>
          </cell>
          <cell r="B133" t="str">
            <v>bad</v>
          </cell>
          <cell r="C133" t="str">
            <v>weatherproof existing shelters</v>
          </cell>
          <cell r="D133" t="str">
            <v>Concrete/ Stone; Zinc;Tents</v>
          </cell>
        </row>
        <row r="134">
          <cell r="A134" t="str">
            <v>Al Jib Bedouins2</v>
          </cell>
          <cell r="B134" t="str">
            <v>medium</v>
          </cell>
          <cell r="C134" t="str">
            <v>N/A</v>
          </cell>
          <cell r="D134" t="str">
            <v>zink tent</v>
          </cell>
        </row>
        <row r="135">
          <cell r="A135" t="str">
            <v>Al Jiftlik - al Musaffah</v>
          </cell>
          <cell r="B135" t="str">
            <v>medium</v>
          </cell>
          <cell r="C135" t="str">
            <v xml:space="preserve">Improving the existing shelter structures, expanding the master plan </v>
          </cell>
          <cell r="D135" t="str">
            <v>Zinc</v>
          </cell>
        </row>
        <row r="136">
          <cell r="A136" t="str">
            <v>Al Jiftlik-ash-Shuneh</v>
          </cell>
          <cell r="B136" t="str">
            <v>bad</v>
          </cell>
          <cell r="C136" t="str">
            <v>improving the residential structures for the poor and marginalised families</v>
          </cell>
          <cell r="D136" t="str">
            <v>Concrete/ Stone</v>
          </cell>
        </row>
        <row r="137">
          <cell r="A137" t="str">
            <v>Al Jiftlik-Garb al Muthallath</v>
          </cell>
          <cell r="B137" t="str">
            <v>bad</v>
          </cell>
          <cell r="C137" t="str">
            <v>Improving the poor families residential structures</v>
          </cell>
          <cell r="D137" t="str">
            <v>Concrete/ Stone</v>
          </cell>
        </row>
        <row r="138">
          <cell r="A138" t="str">
            <v>Deir Hajla (Bedwin)</v>
          </cell>
          <cell r="B138" t="str">
            <v>bad</v>
          </cell>
          <cell r="C138" t="str">
            <v>Yes</v>
          </cell>
          <cell r="D138" t="str">
            <v>tent zink</v>
          </cell>
        </row>
        <row r="139">
          <cell r="A139" t="str">
            <v>Fasayil al Wusta</v>
          </cell>
          <cell r="B139" t="str">
            <v>bad</v>
          </cell>
          <cell r="C139" t="str">
            <v>Improving residential and animal structures</v>
          </cell>
          <cell r="D139" t="str">
            <v>Tents; Zinc</v>
          </cell>
        </row>
        <row r="140">
          <cell r="A140" t="str">
            <v>Ibziq</v>
          </cell>
          <cell r="B140" t="str">
            <v>bad</v>
          </cell>
          <cell r="C140" t="str">
            <v>Poor</v>
          </cell>
          <cell r="D140" t="str">
            <v>Tents</v>
          </cell>
        </row>
        <row r="141">
          <cell r="A141" t="str">
            <v>Isteih</v>
          </cell>
          <cell r="B141" t="str">
            <v>bad</v>
          </cell>
          <cell r="C141" t="str">
            <v>Improve/weatherproof the existing livestock shelters which are built of zinc (4 barracks).</v>
          </cell>
          <cell r="D141" t="str">
            <v>Concrete/ Stone; Zinc</v>
          </cell>
        </row>
        <row r="142">
          <cell r="A142" t="str">
            <v>Khalet al Maghara</v>
          </cell>
          <cell r="B142" t="str">
            <v>bad</v>
          </cell>
          <cell r="C142" t="str">
            <v>yes</v>
          </cell>
          <cell r="D142" t="str">
            <v>Zink tent</v>
          </cell>
        </row>
        <row r="143">
          <cell r="A143" t="str">
            <v>Khirbet Bism</v>
          </cell>
          <cell r="B143" t="str">
            <v>medium</v>
          </cell>
          <cell r="C143" t="str">
            <v xml:space="preserve">Yes </v>
          </cell>
          <cell r="D143" t="str">
            <v>Zinc; Tents; Caves;</v>
          </cell>
        </row>
        <row r="144">
          <cell r="A144" t="str">
            <v>North Bir Nabala Bedouins</v>
          </cell>
          <cell r="B144" t="str">
            <v>bad</v>
          </cell>
          <cell r="C144" t="str">
            <v>Improve the existing animal and residential structures.</v>
          </cell>
          <cell r="D144" t="str">
            <v>Tents; Zinc</v>
          </cell>
        </row>
        <row r="145">
          <cell r="A145" t="str">
            <v>Al Mashru' Bedouins</v>
          </cell>
          <cell r="B145" t="str">
            <v>bad</v>
          </cell>
          <cell r="C145" t="str">
            <v xml:space="preserve">Weatherproof shelter </v>
          </cell>
          <cell r="D145" t="str">
            <v>Zinc; Tents</v>
          </cell>
        </row>
        <row r="146">
          <cell r="A146" t="str">
            <v>Osaileh</v>
          </cell>
          <cell r="B146" t="str">
            <v>bad</v>
          </cell>
          <cell r="C146" t="str">
            <v>Poor</v>
          </cell>
          <cell r="D146" t="str">
            <v>Tents; Zinc</v>
          </cell>
        </row>
        <row r="147">
          <cell r="A147" t="str">
            <v>Ein ar Rashash</v>
          </cell>
          <cell r="B147" t="str">
            <v>bad</v>
          </cell>
          <cell r="C147" t="str">
            <v xml:space="preserve">Weatherproof shelter </v>
          </cell>
          <cell r="D147" t="str">
            <v>Tents</v>
          </cell>
        </row>
        <row r="148">
          <cell r="A148" t="str">
            <v>Dar Faza'a</v>
          </cell>
          <cell r="B148" t="str">
            <v>bad</v>
          </cell>
          <cell r="C148" t="str">
            <v>Weatherproof tents</v>
          </cell>
          <cell r="D148" t="str">
            <v>Concrete/ Stone;Tents</v>
          </cell>
        </row>
        <row r="149">
          <cell r="A149" t="str">
            <v>Marj Na'ja Herders</v>
          </cell>
          <cell r="B149" t="str">
            <v>bad</v>
          </cell>
          <cell r="C149" t="str">
            <v>Improving the zinc shelters (weatherproofing)</v>
          </cell>
          <cell r="D149" t="str">
            <v>Concrete/ Stone; Zinc</v>
          </cell>
        </row>
        <row r="150">
          <cell r="A150" t="str">
            <v>Tatrit</v>
          </cell>
          <cell r="B150" t="str">
            <v>bad</v>
          </cell>
          <cell r="C150" t="str">
            <v>N/A</v>
          </cell>
          <cell r="D150" t="str">
            <v>Concrete/ Stone; Zinc; Tents</v>
          </cell>
        </row>
        <row r="151">
          <cell r="A151" t="str">
            <v>Deir Abu Masha'al Herders</v>
          </cell>
          <cell r="B151" t="str">
            <v>bad</v>
          </cell>
          <cell r="C151" t="str">
            <v>Improve the existing animal and residential shelters</v>
          </cell>
          <cell r="D151" t="str">
            <v>Zinc</v>
          </cell>
        </row>
        <row r="152">
          <cell r="A152" t="str">
            <v>An Nuwei'ma Al-Fauqa Bedouins</v>
          </cell>
          <cell r="B152" t="str">
            <v>bad</v>
          </cell>
          <cell r="C152" t="str">
            <v>Weatherproof shelters (temperature insulation)</v>
          </cell>
          <cell r="D152" t="str">
            <v>Zinc;Concrete/ Stone</v>
          </cell>
        </row>
        <row r="153">
          <cell r="A153" t="str">
            <v>Al Mu'arrajat Centre</v>
          </cell>
          <cell r="B153" t="str">
            <v>Medium</v>
          </cell>
          <cell r="C153" t="str">
            <v>Improve existing residential and animal shelters</v>
          </cell>
          <cell r="D153" t="str">
            <v>Zinc; Tents;Caves;</v>
          </cell>
        </row>
        <row r="154">
          <cell r="A154" t="str">
            <v>Fasayil al Fauqa</v>
          </cell>
          <cell r="B154" t="str">
            <v>medium</v>
          </cell>
          <cell r="C154" t="str">
            <v>N/A</v>
          </cell>
          <cell r="D154" t="str">
            <v xml:space="preserve">Zinc; Concrete/ Stone; </v>
          </cell>
        </row>
        <row r="155">
          <cell r="A155" t="str">
            <v>Umm al Kheir</v>
          </cell>
          <cell r="B155" t="str">
            <v>bad</v>
          </cell>
          <cell r="C155" t="str">
            <v>Poor</v>
          </cell>
          <cell r="D155" t="str">
            <v>Concrete/ Stone; Tents;</v>
          </cell>
        </row>
        <row r="156">
          <cell r="A156" t="str">
            <v>Deir al Qilt</v>
          </cell>
          <cell r="B156" t="str">
            <v>bad</v>
          </cell>
          <cell r="C156" t="str">
            <v>yes</v>
          </cell>
          <cell r="D156" t="str">
            <v>tent Cave</v>
          </cell>
        </row>
        <row r="157">
          <cell r="A157" t="str">
            <v>Ein el Qilt</v>
          </cell>
          <cell r="B157" t="str">
            <v>medium</v>
          </cell>
          <cell r="C157" t="str">
            <v>Improve current living conditions/ shelters</v>
          </cell>
          <cell r="D157" t="str">
            <v>Tents; Zinc; Caves;</v>
          </cell>
        </row>
        <row r="158">
          <cell r="A158" t="str">
            <v>Al Karameh (Beit Nuba)</v>
          </cell>
          <cell r="B158" t="str">
            <v>medium</v>
          </cell>
          <cell r="C158" t="str">
            <v>N/A</v>
          </cell>
          <cell r="D158" t="str">
            <v>Concrete/ Stone</v>
          </cell>
        </row>
        <row r="159">
          <cell r="A159" t="str">
            <v>Tublas</v>
          </cell>
          <cell r="B159" t="str">
            <v>medium</v>
          </cell>
          <cell r="C159" t="str">
            <v>Improve the existing residential and animal shelters</v>
          </cell>
          <cell r="D159" t="str">
            <v>Pre-Isolated (Sandwish panels)</v>
          </cell>
        </row>
        <row r="160">
          <cell r="A160" t="str">
            <v>Dahiyat al Aqbat Bedouins</v>
          </cell>
          <cell r="B160" t="str">
            <v>bad</v>
          </cell>
          <cell r="C160" t="str">
            <v>weatherproof existing shelters in need</v>
          </cell>
          <cell r="D160" t="str">
            <v>Zinc</v>
          </cell>
        </row>
        <row r="161">
          <cell r="A161" t="str">
            <v>Jubbet adh Dhib</v>
          </cell>
          <cell r="B161" t="str">
            <v>bad</v>
          </cell>
          <cell r="C161" t="str">
            <v>Poor</v>
          </cell>
          <cell r="D161" t="str">
            <v>Concrete/ Stone</v>
          </cell>
        </row>
        <row r="162">
          <cell r="A162" t="str">
            <v>Yaqeen</v>
          </cell>
          <cell r="B162" t="str">
            <v>medium</v>
          </cell>
          <cell r="C162" t="str">
            <v xml:space="preserve">Renovation for the old buildings </v>
          </cell>
          <cell r="D162" t="str">
            <v>Concrete/ Stone</v>
          </cell>
        </row>
        <row r="163">
          <cell r="A163" t="str">
            <v>Khirbet Tuqu'</v>
          </cell>
          <cell r="B163" t="str">
            <v>medium</v>
          </cell>
          <cell r="C163" t="str">
            <v>N/A</v>
          </cell>
          <cell r="D163" t="str">
            <v>Concrete/ Stone; Zinc</v>
          </cell>
        </row>
        <row r="164">
          <cell r="A164" t="str">
            <v>North Al Jib Bedouins</v>
          </cell>
          <cell r="B164" t="str">
            <v>bad</v>
          </cell>
          <cell r="C164" t="str">
            <v xml:space="preserve">improve the existing residential structures and if possible provide the community with Caravans </v>
          </cell>
          <cell r="D164" t="str">
            <v>Zinc</v>
          </cell>
        </row>
        <row r="165">
          <cell r="A165" t="str">
            <v>Wadi Beit Hanina Bedouins</v>
          </cell>
          <cell r="B165" t="str">
            <v>bad</v>
          </cell>
          <cell r="C165" t="str">
            <v xml:space="preserve">Improving the existing structures in need (rehabilitation of the floors). </v>
          </cell>
          <cell r="D165" t="str">
            <v>Zinc; Tents</v>
          </cell>
        </row>
        <row r="166">
          <cell r="A166" t="str">
            <v>Wadi al Jimel</v>
          </cell>
          <cell r="B166" t="str">
            <v>medium</v>
          </cell>
          <cell r="C166">
            <v>0</v>
          </cell>
          <cell r="D166" t="str">
            <v>Pre-Isolated (Sandwish panels)</v>
          </cell>
        </row>
        <row r="167">
          <cell r="A167" t="str">
            <v>Jourat al Jamal</v>
          </cell>
          <cell r="B167" t="str">
            <v>medium</v>
          </cell>
          <cell r="C167">
            <v>0</v>
          </cell>
          <cell r="D167" t="str">
            <v>concrete</v>
          </cell>
        </row>
        <row r="168">
          <cell r="A168" t="str">
            <v>Khirbet Ghuwein al Fauqa</v>
          </cell>
          <cell r="B168" t="str">
            <v>bad</v>
          </cell>
          <cell r="C168">
            <v>1</v>
          </cell>
          <cell r="D168" t="str">
            <v>zinc block with zinc ceiling</v>
          </cell>
        </row>
        <row r="169">
          <cell r="A169" t="str">
            <v>Khirbet Yarza</v>
          </cell>
          <cell r="B169" t="str">
            <v>bad</v>
          </cell>
          <cell r="C169">
            <v>10</v>
          </cell>
          <cell r="D169" t="str">
            <v>block with zinc ceiling tent</v>
          </cell>
        </row>
        <row r="170">
          <cell r="A170" t="str">
            <v>Khan al Ahmar - Abu Falah</v>
          </cell>
          <cell r="B170" t="str">
            <v>medium</v>
          </cell>
          <cell r="C170">
            <v>13</v>
          </cell>
          <cell r="D170" t="str">
            <v>Pre-Isolated (Sandwish panels) zinc tent</v>
          </cell>
        </row>
        <row r="171">
          <cell r="A171" t="str">
            <v>Iqtait</v>
          </cell>
          <cell r="B171" t="str">
            <v>bad</v>
          </cell>
          <cell r="C171">
            <v>2</v>
          </cell>
          <cell r="D171" t="str">
            <v>Tents</v>
          </cell>
        </row>
        <row r="172">
          <cell r="A172" t="str">
            <v>Deir Nidham Bedouins - Al Hossa</v>
          </cell>
          <cell r="B172" t="str">
            <v>bad</v>
          </cell>
          <cell r="C172">
            <v>9</v>
          </cell>
          <cell r="D172" t="str">
            <v>zinc tent</v>
          </cell>
        </row>
        <row r="173">
          <cell r="A173" t="str">
            <v>Isfey al Tihta</v>
          </cell>
          <cell r="B173" t="str">
            <v>bad</v>
          </cell>
          <cell r="C173">
            <v>3</v>
          </cell>
          <cell r="D173" t="str">
            <v xml:space="preserve">tent </v>
          </cell>
        </row>
        <row r="174">
          <cell r="A174" t="str">
            <v>Hammamat al Maleh</v>
          </cell>
          <cell r="B174" t="str">
            <v>bad</v>
          </cell>
          <cell r="C174">
            <v>12</v>
          </cell>
          <cell r="D174" t="str">
            <v>zinc tent</v>
          </cell>
        </row>
        <row r="175">
          <cell r="A175" t="str">
            <v>East Tayba Bedouins</v>
          </cell>
          <cell r="B175" t="str">
            <v>bad</v>
          </cell>
          <cell r="C175">
            <v>28</v>
          </cell>
          <cell r="D175" t="str">
            <v>tent</v>
          </cell>
        </row>
        <row r="176">
          <cell r="A176" t="str">
            <v>Khirbet Bir al 'Idd</v>
          </cell>
          <cell r="B176" t="str">
            <v>bad</v>
          </cell>
          <cell r="C176">
            <v>3</v>
          </cell>
          <cell r="D176" t="str">
            <v xml:space="preserve">Stone wall with zinc ceiling </v>
          </cell>
        </row>
        <row r="177">
          <cell r="A177" t="str">
            <v>Um Daleen</v>
          </cell>
          <cell r="B177" t="str">
            <v>bad</v>
          </cell>
          <cell r="C177">
            <v>1</v>
          </cell>
          <cell r="D177" t="str">
            <v>tent</v>
          </cell>
        </row>
        <row r="178">
          <cell r="A178" t="str">
            <v>Umm Al Qaבran</v>
          </cell>
          <cell r="B178" t="str">
            <v>bad</v>
          </cell>
          <cell r="C178" t="str">
            <v xml:space="preserve">Yes </v>
          </cell>
          <cell r="D178" t="str">
            <v>tent</v>
          </cell>
        </row>
        <row r="179">
          <cell r="A179" t="str">
            <v>Ghawaliya</v>
          </cell>
          <cell r="B179" t="str">
            <v>medium</v>
          </cell>
          <cell r="C179">
            <v>3</v>
          </cell>
          <cell r="D179" t="str">
            <v>zinc Pre-Isolated (Sandwish panels) tent</v>
          </cell>
        </row>
        <row r="180">
          <cell r="A180" t="str">
            <v>Nkheila1</v>
          </cell>
          <cell r="B180" t="str">
            <v>medium</v>
          </cell>
          <cell r="C180">
            <v>3</v>
          </cell>
          <cell r="D180" t="str">
            <v>zinc Pre-Isolated (Sandwish panels) tent</v>
          </cell>
        </row>
        <row r="181">
          <cell r="A181" t="str">
            <v>Birin</v>
          </cell>
          <cell r="B181" t="str">
            <v>bad</v>
          </cell>
          <cell r="C181">
            <v>60</v>
          </cell>
          <cell r="D181" t="str">
            <v>block with zinc ceiling</v>
          </cell>
        </row>
        <row r="182">
          <cell r="A182" t="str">
            <v>At Taybe</v>
          </cell>
          <cell r="B182" t="str">
            <v>good</v>
          </cell>
          <cell r="C182">
            <v>0</v>
          </cell>
          <cell r="D182" t="str">
            <v>concrete</v>
          </cell>
        </row>
        <row r="183">
          <cell r="A183" t="str">
            <v>Al Baqa'a</v>
          </cell>
          <cell r="B183" t="str">
            <v>Bad</v>
          </cell>
          <cell r="C183">
            <v>10</v>
          </cell>
          <cell r="D183" t="str">
            <v>zinc block with zinc ceiling</v>
          </cell>
        </row>
        <row r="184">
          <cell r="A184" t="str">
            <v>Khallet Athaba'</v>
          </cell>
          <cell r="B184" t="str">
            <v>bad</v>
          </cell>
          <cell r="C184">
            <v>10</v>
          </cell>
          <cell r="D184" t="str">
            <v>block with zinc ceiling</v>
          </cell>
        </row>
        <row r="185">
          <cell r="A185" t="str">
            <v>Bir al Maskoob A</v>
          </cell>
          <cell r="B185" t="str">
            <v>bad</v>
          </cell>
          <cell r="C185">
            <v>7</v>
          </cell>
          <cell r="D185" t="str">
            <v>zinc</v>
          </cell>
        </row>
        <row r="186">
          <cell r="A186" t="str">
            <v>Bir al Maskoob B</v>
          </cell>
          <cell r="B186" t="str">
            <v>bad</v>
          </cell>
          <cell r="C186">
            <v>9</v>
          </cell>
          <cell r="D186" t="str">
            <v>zinc</v>
          </cell>
        </row>
        <row r="187">
          <cell r="A187" t="str">
            <v>Khirbet ar Ratheem</v>
          </cell>
          <cell r="B187" t="str">
            <v>bad</v>
          </cell>
          <cell r="C187">
            <v>5</v>
          </cell>
          <cell r="D187" t="str">
            <v>Concrete/ Stone; Zinc</v>
          </cell>
        </row>
        <row r="188">
          <cell r="A188" t="str">
            <v>Al 'Ein</v>
          </cell>
          <cell r="B188" t="str">
            <v>Bad</v>
          </cell>
          <cell r="C188" t="str">
            <v xml:space="preserve">Rehabilitation is needed </v>
          </cell>
          <cell r="D188" t="str">
            <v>zink</v>
          </cell>
        </row>
        <row r="189">
          <cell r="A189" t="str">
            <v>Kobar Bedouins</v>
          </cell>
          <cell r="B189" t="str">
            <v>bad</v>
          </cell>
          <cell r="C189" t="str">
            <v xml:space="preserve">Yes </v>
          </cell>
          <cell r="D189" t="str">
            <v>Tents</v>
          </cell>
        </row>
        <row r="190">
          <cell r="A190" t="str">
            <v>Maghayir al Abeed</v>
          </cell>
          <cell r="B190" t="str">
            <v>bad</v>
          </cell>
          <cell r="C190" t="str">
            <v xml:space="preserve">Yes </v>
          </cell>
          <cell r="D190" t="str">
            <v>Caves; Tents</v>
          </cell>
        </row>
        <row r="191">
          <cell r="A191" t="str">
            <v>Umm al Butm</v>
          </cell>
          <cell r="B191" t="str">
            <v>bad</v>
          </cell>
          <cell r="C191" t="str">
            <v>N/A</v>
          </cell>
          <cell r="D191" t="str">
            <v>Concrete/ Stone</v>
          </cell>
        </row>
        <row r="192">
          <cell r="A192" t="str">
            <v>Mikhmas Bedouins</v>
          </cell>
          <cell r="B192" t="str">
            <v>medium</v>
          </cell>
          <cell r="C192" t="str">
            <v xml:space="preserve">improving the existing residential structures. </v>
          </cell>
          <cell r="D192" t="str">
            <v>Pre-Isolated (Sandwish panels)</v>
          </cell>
        </row>
        <row r="193">
          <cell r="A193" t="str">
            <v>Wad Igheesh</v>
          </cell>
          <cell r="B193" t="str">
            <v>bad</v>
          </cell>
          <cell r="C193" t="str">
            <v>yes</v>
          </cell>
          <cell r="D193" t="str">
            <v>tent</v>
          </cell>
        </row>
        <row r="194">
          <cell r="A194" t="str">
            <v>Mirkez</v>
          </cell>
          <cell r="B194" t="str">
            <v>bad</v>
          </cell>
          <cell r="C194">
            <v>6</v>
          </cell>
          <cell r="D194" t="str">
            <v xml:space="preserve">block with zinc ceiling tent </v>
          </cell>
        </row>
        <row r="195">
          <cell r="A195" t="str">
            <v>Saadet Tha'lah</v>
          </cell>
          <cell r="B195" t="str">
            <v>bad</v>
          </cell>
          <cell r="C195">
            <v>4</v>
          </cell>
          <cell r="D195" t="str">
            <v>Stone wall with zinc ceiling block with zinc ceiling</v>
          </cell>
        </row>
        <row r="196">
          <cell r="A196" t="str">
            <v>Jurat al Khiel</v>
          </cell>
          <cell r="B196" t="str">
            <v>bad</v>
          </cell>
          <cell r="C196">
            <v>3</v>
          </cell>
          <cell r="D196" t="str">
            <v xml:space="preserve">concrete tent </v>
          </cell>
        </row>
        <row r="197">
          <cell r="A197" t="str">
            <v>Khirbet al Fakheit</v>
          </cell>
          <cell r="B197" t="str">
            <v>bad</v>
          </cell>
          <cell r="C197">
            <v>10</v>
          </cell>
          <cell r="D197" t="str">
            <v xml:space="preserve">concrete tent </v>
          </cell>
        </row>
        <row r="198">
          <cell r="A198" t="str">
            <v>Al Hadidiya</v>
          </cell>
          <cell r="B198" t="str">
            <v>bad</v>
          </cell>
          <cell r="C198">
            <v>20</v>
          </cell>
          <cell r="D198" t="str">
            <v>tent</v>
          </cell>
        </row>
        <row r="199">
          <cell r="A199" t="str">
            <v>South Al Jib Bedouins</v>
          </cell>
          <cell r="B199" t="str">
            <v>bad</v>
          </cell>
          <cell r="C199" t="str">
            <v>Residential Caravans/improve existing residential structure</v>
          </cell>
          <cell r="D199" t="str">
            <v>Zinc; Tents</v>
          </cell>
        </row>
        <row r="200">
          <cell r="A200" t="str">
            <v>Nkheila2</v>
          </cell>
          <cell r="B200" t="str">
            <v>medium</v>
          </cell>
          <cell r="C200">
            <v>3</v>
          </cell>
          <cell r="D200" t="str">
            <v>zinc Pre-Isolated (Sandwish panels) tent</v>
          </cell>
        </row>
        <row r="201">
          <cell r="A201" t="str">
            <v>Wadi as Seeq</v>
          </cell>
          <cell r="B201" t="str">
            <v>bad</v>
          </cell>
          <cell r="C201">
            <v>27</v>
          </cell>
          <cell r="D201" t="str">
            <v>zinc tent</v>
          </cell>
        </row>
        <row r="202">
          <cell r="A202" t="str">
            <v>Deir Sa'eeda</v>
          </cell>
          <cell r="B202" t="str">
            <v>bad</v>
          </cell>
          <cell r="C202">
            <v>7</v>
          </cell>
          <cell r="D202" t="str">
            <v>concrete block with zinc ceiling tent</v>
          </cell>
        </row>
        <row r="203">
          <cell r="A203" t="str">
            <v>Umm At Tiran</v>
          </cell>
          <cell r="B203" t="str">
            <v>bad</v>
          </cell>
          <cell r="C203">
            <v>6</v>
          </cell>
          <cell r="D203" t="str">
            <v>tent</v>
          </cell>
        </row>
        <row r="204">
          <cell r="A204" t="str">
            <v>Hammamat al Maleh - Al Burj</v>
          </cell>
          <cell r="B204" t="str">
            <v>bad</v>
          </cell>
          <cell r="C204">
            <v>10</v>
          </cell>
          <cell r="D204" t="str">
            <v>block with zinc ceiling tent</v>
          </cell>
        </row>
        <row r="205">
          <cell r="A205" t="str">
            <v>Jaba' (Tajammu' Badawi)</v>
          </cell>
          <cell r="B205" t="str">
            <v>medium</v>
          </cell>
          <cell r="C205" t="str">
            <v xml:space="preserve">25 and </v>
          </cell>
          <cell r="D205" t="str">
            <v>concrete zinc tent</v>
          </cell>
        </row>
        <row r="206">
          <cell r="A206" t="str">
            <v>Kardala</v>
          </cell>
          <cell r="B206" t="str">
            <v>medium</v>
          </cell>
          <cell r="C206">
            <v>0</v>
          </cell>
          <cell r="D206" t="str">
            <v xml:space="preserve">concrete tent </v>
          </cell>
        </row>
        <row r="207">
          <cell r="A207" t="str">
            <v>Wadi Abu Hindi</v>
          </cell>
          <cell r="B207" t="str">
            <v>medium</v>
          </cell>
          <cell r="C207">
            <v>0</v>
          </cell>
          <cell r="D207" t="str">
            <v>Pre-Isolated (Sandwish panels)</v>
          </cell>
        </row>
        <row r="208">
          <cell r="A208" t="str">
            <v>Wadi el Qilt Ka'abneh</v>
          </cell>
          <cell r="B208" t="str">
            <v>medium</v>
          </cell>
          <cell r="C208">
            <v>0</v>
          </cell>
          <cell r="D208" t="str">
            <v>Pre-Isolated (Sandwish panels)</v>
          </cell>
        </row>
        <row r="209">
          <cell r="A209" t="str">
            <v>Khallet 'Afana</v>
          </cell>
          <cell r="B209" t="str">
            <v>medium</v>
          </cell>
          <cell r="C209">
            <v>0</v>
          </cell>
          <cell r="D209" t="str">
            <v>Concrete/ Stone; Zinc</v>
          </cell>
        </row>
        <row r="210">
          <cell r="A210" t="str">
            <v>Humsa - Al Bqai'a</v>
          </cell>
          <cell r="B210" t="str">
            <v>bad</v>
          </cell>
          <cell r="C210">
            <v>10</v>
          </cell>
          <cell r="D210" t="str">
            <v>tent</v>
          </cell>
        </row>
        <row r="211">
          <cell r="A211" t="str">
            <v>Ein Ayoub Bedouins</v>
          </cell>
          <cell r="B211" t="str">
            <v>bad</v>
          </cell>
          <cell r="C211">
            <v>20</v>
          </cell>
          <cell r="D211" t="str">
            <v xml:space="preserve">tent </v>
          </cell>
        </row>
        <row r="212">
          <cell r="A212" t="str">
            <v>Khirbet Samra</v>
          </cell>
          <cell r="B212" t="str">
            <v>bad</v>
          </cell>
          <cell r="C212">
            <v>6</v>
          </cell>
          <cell r="D212" t="str">
            <v>zinc tent</v>
          </cell>
        </row>
        <row r="213">
          <cell r="A213" t="str">
            <v>Ma'azi Jaba'</v>
          </cell>
          <cell r="B213" t="str">
            <v>medium</v>
          </cell>
          <cell r="C213">
            <v>14</v>
          </cell>
          <cell r="D213" t="str">
            <v>Pre-Isolated (Sandwish panels) zinc</v>
          </cell>
        </row>
        <row r="214">
          <cell r="A214" t="str">
            <v>Al Farisiya- al Jubiya</v>
          </cell>
          <cell r="B214" t="str">
            <v>bad</v>
          </cell>
          <cell r="C214">
            <v>11</v>
          </cell>
          <cell r="D214" t="str">
            <v xml:space="preserve">concrete zinc </v>
          </cell>
        </row>
        <row r="215">
          <cell r="A215" t="str">
            <v>An Nabi Samwil Bedouins</v>
          </cell>
          <cell r="B215" t="str">
            <v>bad</v>
          </cell>
          <cell r="C215">
            <v>15</v>
          </cell>
          <cell r="D215" t="str">
            <v>zinc tent</v>
          </cell>
        </row>
        <row r="216">
          <cell r="A216" t="str">
            <v>Ein al Hilwa - Um al Jmal</v>
          </cell>
          <cell r="B216" t="str">
            <v>bad</v>
          </cell>
          <cell r="C216">
            <v>16</v>
          </cell>
          <cell r="D216" t="str">
            <v>zinc tent</v>
          </cell>
        </row>
        <row r="217">
          <cell r="A217" t="str">
            <v>Khirbet al Kharaba</v>
          </cell>
          <cell r="B217" t="str">
            <v>bad</v>
          </cell>
          <cell r="C217" t="str">
            <v>More good quality of shelter.</v>
          </cell>
          <cell r="D217" t="str">
            <v>Tents; Caves</v>
          </cell>
        </row>
        <row r="218">
          <cell r="A218" t="str">
            <v>Al Hathroura</v>
          </cell>
          <cell r="B218" t="str">
            <v>medium</v>
          </cell>
          <cell r="C218">
            <v>23</v>
          </cell>
          <cell r="D218" t="str">
            <v>zinc Pre-Isolated (Sandwish panels) tent</v>
          </cell>
        </row>
        <row r="219">
          <cell r="A219" t="str">
            <v>Abu George Road Bedouins - Kassara</v>
          </cell>
          <cell r="B219" t="str">
            <v>good</v>
          </cell>
          <cell r="C219">
            <v>26</v>
          </cell>
          <cell r="D219" t="str">
            <v>zinc Pre-Isolated (Sandwish panels)</v>
          </cell>
        </row>
        <row r="220">
          <cell r="A220" t="str">
            <v>Tuba</v>
          </cell>
          <cell r="B220" t="str">
            <v>bad</v>
          </cell>
          <cell r="C220">
            <v>16</v>
          </cell>
          <cell r="D220" t="str">
            <v>tent</v>
          </cell>
        </row>
        <row r="221">
          <cell r="A221" t="str">
            <v>Al Mu'arrajat East</v>
          </cell>
          <cell r="B221" t="str">
            <v>Medium</v>
          </cell>
          <cell r="C221">
            <v>70</v>
          </cell>
          <cell r="D221" t="str">
            <v>zinc</v>
          </cell>
        </row>
        <row r="222">
          <cell r="A222" t="str">
            <v>Al Farisiya-Khallet Khader</v>
          </cell>
          <cell r="B222" t="str">
            <v>bad</v>
          </cell>
          <cell r="C222">
            <v>10</v>
          </cell>
          <cell r="D222" t="str">
            <v xml:space="preserve">tent </v>
          </cell>
        </row>
        <row r="223">
          <cell r="A223" t="str">
            <v>Khirbet al Majaz</v>
          </cell>
          <cell r="B223" t="str">
            <v>bad</v>
          </cell>
          <cell r="C223">
            <v>20</v>
          </cell>
          <cell r="D223" t="str">
            <v>zinc</v>
          </cell>
        </row>
        <row r="224">
          <cell r="A224" t="str">
            <v>Wadi Sneysel</v>
          </cell>
          <cell r="B224" t="str">
            <v>bad</v>
          </cell>
          <cell r="C224">
            <v>11</v>
          </cell>
          <cell r="D224" t="str">
            <v>zinc tent</v>
          </cell>
        </row>
        <row r="225">
          <cell r="A225" t="str">
            <v>Khirbet Zanuta</v>
          </cell>
          <cell r="B225" t="str">
            <v>bad</v>
          </cell>
          <cell r="C225">
            <v>28</v>
          </cell>
          <cell r="D225" t="str">
            <v>block with zinc ceiling tent</v>
          </cell>
        </row>
        <row r="226">
          <cell r="A226" t="str">
            <v>An Nabi Samwil</v>
          </cell>
          <cell r="B226" t="str">
            <v>bad</v>
          </cell>
          <cell r="C226">
            <v>50</v>
          </cell>
          <cell r="D226" t="str">
            <v>block with zinc ceiling Stone wall with zinc ceiling tent concrete zinc</v>
          </cell>
        </row>
        <row r="227">
          <cell r="A227" t="str">
            <v>Khirbet Tawil ash Shih</v>
          </cell>
          <cell r="B227" t="str">
            <v>bad</v>
          </cell>
          <cell r="C227" t="str">
            <v xml:space="preserve">Yes </v>
          </cell>
          <cell r="D227" t="str">
            <v>tent</v>
          </cell>
        </row>
        <row r="228">
          <cell r="A228" t="str">
            <v>Jabal al Baba</v>
          </cell>
          <cell r="B228" t="str">
            <v>medium</v>
          </cell>
          <cell r="C228">
            <v>34</v>
          </cell>
          <cell r="D228" t="str">
            <v>Pre-Isolated (Sandwish panels) tent</v>
          </cell>
        </row>
        <row r="229">
          <cell r="A229" t="str">
            <v>Ein Jaryout</v>
          </cell>
          <cell r="B229" t="str">
            <v>bad</v>
          </cell>
          <cell r="C229" t="str">
            <v>mprove the existing animal and residential structures.</v>
          </cell>
          <cell r="D229" t="str">
            <v>tent zinc</v>
          </cell>
        </row>
        <row r="230">
          <cell r="A230" t="str">
            <v>Jinba</v>
          </cell>
          <cell r="B230" t="str">
            <v>medium</v>
          </cell>
          <cell r="C230">
            <v>29</v>
          </cell>
          <cell r="D230" t="str">
            <v>block with zinc ceiling tent</v>
          </cell>
        </row>
        <row r="231">
          <cell r="A231" t="str">
            <v>Ein al Hilwa</v>
          </cell>
          <cell r="B231" t="str">
            <v>bad</v>
          </cell>
          <cell r="C231">
            <v>12</v>
          </cell>
          <cell r="D231" t="str">
            <v>tent</v>
          </cell>
        </row>
        <row r="232">
          <cell r="A232" t="str">
            <v>Ad Deir</v>
          </cell>
          <cell r="B232" t="str">
            <v>Bad</v>
          </cell>
          <cell r="C232">
            <v>24</v>
          </cell>
          <cell r="D232" t="str">
            <v>tent zinc</v>
          </cell>
        </row>
        <row r="233">
          <cell r="A233" t="str">
            <v>Ar Rawa'in</v>
          </cell>
          <cell r="B233" t="str">
            <v>Medium</v>
          </cell>
          <cell r="C233">
            <v>45</v>
          </cell>
          <cell r="D233" t="str">
            <v>zinc</v>
          </cell>
        </row>
        <row r="234">
          <cell r="A234" t="str">
            <v>Arab ar Rashayida al Barriya</v>
          </cell>
          <cell r="B234" t="str">
            <v>bad</v>
          </cell>
          <cell r="C234" t="str">
            <v>Poor</v>
          </cell>
          <cell r="D234" t="str">
            <v>block with zinc ceiling tent</v>
          </cell>
        </row>
        <row r="235">
          <cell r="A235" t="str">
            <v>Maghayer ad Deir</v>
          </cell>
          <cell r="B235" t="str">
            <v>bad</v>
          </cell>
          <cell r="C235">
            <v>45</v>
          </cell>
          <cell r="D235" t="str">
            <v>zinc</v>
          </cell>
        </row>
        <row r="236">
          <cell r="A236" t="str">
            <v>Susiya</v>
          </cell>
          <cell r="B236" t="str">
            <v>bad</v>
          </cell>
          <cell r="C236">
            <v>40</v>
          </cell>
          <cell r="D236" t="str">
            <v>zinc tent</v>
          </cell>
        </row>
        <row r="237">
          <cell r="A237" t="str">
            <v>Hammamat al Maleh - Al Meiteh</v>
          </cell>
          <cell r="B237" t="str">
            <v>bad</v>
          </cell>
          <cell r="C237">
            <v>50</v>
          </cell>
          <cell r="D237" t="str">
            <v xml:space="preserve">Stone wall with zinc ceiling tent </v>
          </cell>
        </row>
        <row r="238">
          <cell r="A238" t="str">
            <v>Khirbit At Taybeh</v>
          </cell>
          <cell r="B238" t="str">
            <v>medium</v>
          </cell>
          <cell r="C238">
            <v>0</v>
          </cell>
          <cell r="D238" t="str">
            <v>concrete</v>
          </cell>
        </row>
        <row r="239">
          <cell r="A239" t="str">
            <v>Az Za'ayyem Bedouins</v>
          </cell>
          <cell r="B239" t="str">
            <v>bad</v>
          </cell>
          <cell r="C239">
            <v>70</v>
          </cell>
          <cell r="D239" t="str">
            <v>block with zinc ceiling tent zinc</v>
          </cell>
        </row>
        <row r="240">
          <cell r="A240" t="str">
            <v>Abu Nuwar</v>
          </cell>
          <cell r="B240" t="str">
            <v>Bad</v>
          </cell>
          <cell r="C240">
            <v>161</v>
          </cell>
          <cell r="D240" t="str">
            <v>zinc tent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39"/>
  <sheetViews>
    <sheetView tabSelected="1" topLeftCell="G317" zoomScale="70" zoomScaleNormal="70" workbookViewId="0">
      <selection activeCell="U4" sqref="U4:U331"/>
    </sheetView>
  </sheetViews>
  <sheetFormatPr defaultColWidth="8" defaultRowHeight="15.75" x14ac:dyDescent="0.25"/>
  <cols>
    <col min="1" max="1" width="11.42578125" style="7" customWidth="1"/>
    <col min="2" max="2" width="9.5703125" style="7" customWidth="1"/>
    <col min="3" max="3" width="7.42578125" style="7" customWidth="1"/>
    <col min="4" max="4" width="30.5703125" style="7" bestFit="1" customWidth="1"/>
    <col min="5" max="5" width="6.5703125" style="7" customWidth="1"/>
    <col min="6" max="6" width="12.5703125" style="7" customWidth="1"/>
    <col min="7" max="7" width="9.85546875" style="11" customWidth="1"/>
    <col min="8" max="8" width="11.28515625" style="11" bestFit="1" customWidth="1"/>
    <col min="9" max="9" width="37.140625" style="11" bestFit="1" customWidth="1"/>
    <col min="10" max="10" width="10.7109375" style="12" bestFit="1" customWidth="1"/>
    <col min="11" max="11" width="25.7109375" style="11" customWidth="1"/>
    <col min="12" max="12" width="23.7109375" style="11" bestFit="1" customWidth="1"/>
    <col min="13" max="13" width="9.42578125" style="11" bestFit="1" customWidth="1"/>
    <col min="14" max="14" width="9.28515625" style="11" bestFit="1" customWidth="1"/>
    <col min="15" max="15" width="15" style="11" bestFit="1" customWidth="1"/>
    <col min="16" max="16" width="9.28515625" style="11" bestFit="1" customWidth="1"/>
    <col min="17" max="17" width="15" style="11" bestFit="1" customWidth="1"/>
    <col min="18" max="18" width="8.85546875" style="11" customWidth="1"/>
    <col min="19" max="19" width="6.85546875" style="11" customWidth="1"/>
    <col min="20" max="20" width="7.5703125" style="11" customWidth="1"/>
    <col min="21" max="21" width="10.85546875" style="11" customWidth="1"/>
    <col min="22" max="22" width="10" style="11" customWidth="1"/>
    <col min="23" max="23" width="9.42578125" style="11" customWidth="1"/>
    <col min="24" max="24" width="9" style="11" customWidth="1"/>
    <col min="25" max="25" width="9.5703125" style="11" customWidth="1"/>
    <col min="26" max="26" width="11.7109375" style="11" customWidth="1"/>
    <col min="27" max="27" width="15.7109375" style="11" customWidth="1"/>
    <col min="28" max="28" width="9" style="11" customWidth="1"/>
    <col min="29" max="29" width="13" style="11" customWidth="1"/>
    <col min="30" max="30" width="17.140625" style="11" customWidth="1"/>
    <col min="31" max="31" width="18.7109375" style="13" customWidth="1"/>
    <col min="32" max="32" width="33.7109375" style="16" customWidth="1"/>
    <col min="33" max="64" width="8" style="16"/>
    <col min="65" max="16384" width="8" style="7"/>
  </cols>
  <sheetData>
    <row r="1" spans="1:65" x14ac:dyDescent="0.25">
      <c r="A1" s="62" t="s">
        <v>373</v>
      </c>
      <c r="B1" s="62"/>
      <c r="C1" s="62"/>
      <c r="D1" s="62"/>
      <c r="E1" s="62"/>
      <c r="F1" s="62"/>
      <c r="G1" s="59" t="s">
        <v>5</v>
      </c>
      <c r="H1" s="59"/>
      <c r="I1" s="59"/>
      <c r="J1" s="59"/>
      <c r="K1" s="60" t="s">
        <v>8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1" t="s">
        <v>846</v>
      </c>
      <c r="W1" s="61"/>
      <c r="X1" s="61"/>
      <c r="Y1" s="61"/>
      <c r="Z1" s="61"/>
      <c r="AA1" s="61"/>
      <c r="AB1" s="61"/>
      <c r="AC1" s="61"/>
      <c r="AD1" s="61"/>
      <c r="AE1" s="61"/>
      <c r="AF1" s="20"/>
    </row>
    <row r="2" spans="1:65" s="9" customFormat="1" ht="126.75" customHeight="1" x14ac:dyDescent="0.25">
      <c r="A2" s="2" t="s">
        <v>362</v>
      </c>
      <c r="B2" s="2" t="s">
        <v>363</v>
      </c>
      <c r="C2" s="2" t="s">
        <v>364</v>
      </c>
      <c r="D2" s="2" t="s">
        <v>365</v>
      </c>
      <c r="E2" s="2" t="s">
        <v>366</v>
      </c>
      <c r="F2" s="2" t="s">
        <v>367</v>
      </c>
      <c r="G2" s="3" t="s">
        <v>4</v>
      </c>
      <c r="H2" s="3" t="s">
        <v>6</v>
      </c>
      <c r="I2" s="3" t="s">
        <v>7</v>
      </c>
      <c r="J2" s="3" t="s">
        <v>0</v>
      </c>
      <c r="K2" s="4" t="s">
        <v>9</v>
      </c>
      <c r="L2" s="4" t="s">
        <v>10</v>
      </c>
      <c r="M2" s="4" t="s">
        <v>1</v>
      </c>
      <c r="N2" s="4" t="s">
        <v>2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5" t="s">
        <v>3</v>
      </c>
      <c r="W2" s="5" t="s">
        <v>841</v>
      </c>
      <c r="X2" s="26" t="s">
        <v>842</v>
      </c>
      <c r="Y2" s="5" t="s">
        <v>843</v>
      </c>
      <c r="Z2" s="5" t="s">
        <v>844</v>
      </c>
      <c r="AA2" s="5" t="s">
        <v>845</v>
      </c>
      <c r="AB2" s="5" t="s">
        <v>850</v>
      </c>
      <c r="AC2" s="5" t="s">
        <v>848</v>
      </c>
      <c r="AD2" s="5" t="s">
        <v>847</v>
      </c>
      <c r="AE2" s="18" t="s">
        <v>849</v>
      </c>
      <c r="AF2" s="21" t="s">
        <v>727</v>
      </c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8"/>
      <c r="BK2" s="8"/>
      <c r="BL2" s="8"/>
    </row>
    <row r="3" spans="1:65" s="9" customFormat="1" ht="71.25" customHeight="1" x14ac:dyDescent="0.25">
      <c r="A3" s="2"/>
      <c r="B3" s="2"/>
      <c r="C3" s="2"/>
      <c r="D3" s="2"/>
      <c r="E3" s="2"/>
      <c r="F3" s="2"/>
      <c r="G3" s="3"/>
      <c r="H3" s="22" t="s">
        <v>751</v>
      </c>
      <c r="I3" s="22" t="s">
        <v>752</v>
      </c>
      <c r="J3" s="22" t="s">
        <v>753</v>
      </c>
      <c r="K3" s="23" t="s">
        <v>754</v>
      </c>
      <c r="L3" s="23" t="s">
        <v>755</v>
      </c>
      <c r="M3" s="23" t="s">
        <v>756</v>
      </c>
      <c r="N3" s="23" t="s">
        <v>757</v>
      </c>
      <c r="O3" s="23" t="s">
        <v>758</v>
      </c>
      <c r="P3" s="23" t="s">
        <v>759</v>
      </c>
      <c r="Q3" s="23" t="s">
        <v>760</v>
      </c>
      <c r="R3" s="23" t="s">
        <v>761</v>
      </c>
      <c r="S3" s="23" t="s">
        <v>762</v>
      </c>
      <c r="T3" s="23" t="s">
        <v>763</v>
      </c>
      <c r="U3" s="23" t="s">
        <v>764</v>
      </c>
      <c r="V3" s="24" t="s">
        <v>765</v>
      </c>
      <c r="W3" s="24" t="s">
        <v>766</v>
      </c>
      <c r="X3" s="24" t="s">
        <v>767</v>
      </c>
      <c r="Y3" s="24" t="s">
        <v>768</v>
      </c>
      <c r="Z3" s="24" t="s">
        <v>769</v>
      </c>
      <c r="AA3" s="24" t="s">
        <v>770</v>
      </c>
      <c r="AB3" s="24" t="s">
        <v>771</v>
      </c>
      <c r="AC3" s="24" t="s">
        <v>772</v>
      </c>
      <c r="AD3" s="24" t="s">
        <v>773</v>
      </c>
      <c r="AE3" s="24" t="s">
        <v>774</v>
      </c>
      <c r="AF3" s="21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8"/>
      <c r="BK3" s="8"/>
      <c r="BL3" s="8"/>
    </row>
    <row r="4" spans="1:65" s="10" customFormat="1" ht="27.75" customHeight="1" x14ac:dyDescent="0.25">
      <c r="A4" s="6">
        <v>141</v>
      </c>
      <c r="B4" s="6">
        <v>503365</v>
      </c>
      <c r="C4" s="6">
        <v>503360</v>
      </c>
      <c r="D4" s="6" t="s">
        <v>55</v>
      </c>
      <c r="E4" s="6">
        <v>35.108702545326622</v>
      </c>
      <c r="F4" s="6">
        <v>31.377598642721029</v>
      </c>
      <c r="G4" s="1"/>
      <c r="H4" s="1" t="s">
        <v>34</v>
      </c>
      <c r="I4" s="1" t="s">
        <v>54</v>
      </c>
      <c r="J4" s="1" t="s">
        <v>425</v>
      </c>
      <c r="K4" s="1" t="s">
        <v>457</v>
      </c>
      <c r="L4" s="1">
        <v>597882218</v>
      </c>
      <c r="M4" s="1" t="s">
        <v>432</v>
      </c>
      <c r="N4" s="1"/>
      <c r="O4" s="1">
        <v>14</v>
      </c>
      <c r="P4" s="1">
        <v>57</v>
      </c>
      <c r="Q4" s="1">
        <v>14</v>
      </c>
      <c r="R4" s="1" t="s">
        <v>779</v>
      </c>
      <c r="S4" s="1">
        <v>14</v>
      </c>
      <c r="T4" s="1" t="s">
        <v>380</v>
      </c>
      <c r="U4" s="1">
        <v>14</v>
      </c>
      <c r="V4" s="1" t="s">
        <v>386</v>
      </c>
      <c r="W4" s="1" t="s">
        <v>386</v>
      </c>
      <c r="X4" s="1" t="s">
        <v>386</v>
      </c>
      <c r="Y4" s="1" t="s">
        <v>386</v>
      </c>
      <c r="Z4" s="1" t="s">
        <v>386</v>
      </c>
      <c r="AA4" s="1" t="s">
        <v>386</v>
      </c>
      <c r="AB4" s="1" t="s">
        <v>386</v>
      </c>
      <c r="AC4" s="1" t="s">
        <v>378</v>
      </c>
      <c r="AD4" s="1" t="s">
        <v>378</v>
      </c>
      <c r="AE4" s="19" t="s">
        <v>378</v>
      </c>
      <c r="AF4" s="6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5"/>
    </row>
    <row r="5" spans="1:65" s="10" customFormat="1" ht="21.75" customHeight="1" x14ac:dyDescent="0.25">
      <c r="A5" s="6">
        <v>434</v>
      </c>
      <c r="B5" s="6">
        <v>999850</v>
      </c>
      <c r="C5" s="6">
        <v>301775</v>
      </c>
      <c r="D5" s="6" t="s">
        <v>75</v>
      </c>
      <c r="E5" s="6">
        <v>35.32127816294129</v>
      </c>
      <c r="F5" s="6">
        <v>31.918554952583232</v>
      </c>
      <c r="G5" s="1"/>
      <c r="H5" s="1" t="s">
        <v>22</v>
      </c>
      <c r="I5" s="6" t="s">
        <v>74</v>
      </c>
      <c r="J5" s="1" t="s">
        <v>425</v>
      </c>
      <c r="K5" s="1" t="s">
        <v>453</v>
      </c>
      <c r="L5" s="1">
        <v>5266082660</v>
      </c>
      <c r="M5" s="1" t="s">
        <v>396</v>
      </c>
      <c r="N5" s="1"/>
      <c r="O5" s="1">
        <v>20</v>
      </c>
      <c r="P5" s="1">
        <v>131</v>
      </c>
      <c r="Q5" s="1">
        <v>17</v>
      </c>
      <c r="R5" s="1" t="s">
        <v>443</v>
      </c>
      <c r="S5" s="1">
        <v>8</v>
      </c>
      <c r="T5" s="1" t="s">
        <v>394</v>
      </c>
      <c r="U5" s="1">
        <v>8</v>
      </c>
      <c r="V5" s="1" t="s">
        <v>386</v>
      </c>
      <c r="W5" s="1" t="s">
        <v>386</v>
      </c>
      <c r="X5" s="1" t="s">
        <v>386</v>
      </c>
      <c r="Y5" s="1" t="s">
        <v>386</v>
      </c>
      <c r="Z5" s="1" t="s">
        <v>386</v>
      </c>
      <c r="AA5" s="1" t="s">
        <v>386</v>
      </c>
      <c r="AB5" s="1" t="s">
        <v>386</v>
      </c>
      <c r="AC5" s="1" t="s">
        <v>386</v>
      </c>
      <c r="AD5" s="1" t="s">
        <v>378</v>
      </c>
      <c r="AE5" s="19" t="s">
        <v>386</v>
      </c>
      <c r="AF5" s="6" t="s">
        <v>838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5"/>
    </row>
    <row r="6" spans="1:65" s="10" customFormat="1" ht="21.75" customHeight="1" x14ac:dyDescent="0.25">
      <c r="A6" s="6">
        <v>93</v>
      </c>
      <c r="B6" s="6">
        <v>999939</v>
      </c>
      <c r="C6" s="6">
        <v>452360</v>
      </c>
      <c r="D6" s="6" t="s">
        <v>103</v>
      </c>
      <c r="E6" s="6">
        <v>35.284470479774939</v>
      </c>
      <c r="F6" s="6">
        <v>31.669821988526788</v>
      </c>
      <c r="G6" s="1"/>
      <c r="H6" s="1" t="s">
        <v>30</v>
      </c>
      <c r="I6" s="1" t="s">
        <v>102</v>
      </c>
      <c r="J6" s="1" t="s">
        <v>425</v>
      </c>
      <c r="K6" s="1" t="s">
        <v>480</v>
      </c>
      <c r="L6" s="1" t="s">
        <v>596</v>
      </c>
      <c r="M6" s="1" t="s">
        <v>396</v>
      </c>
      <c r="N6" s="1"/>
      <c r="O6" s="1">
        <v>29</v>
      </c>
      <c r="P6" s="1">
        <v>171</v>
      </c>
      <c r="Q6" s="1">
        <v>15</v>
      </c>
      <c r="R6" s="1" t="s">
        <v>401</v>
      </c>
      <c r="S6" s="1">
        <v>10</v>
      </c>
      <c r="T6" s="1" t="s">
        <v>394</v>
      </c>
      <c r="U6" s="1">
        <v>0</v>
      </c>
      <c r="V6" s="1" t="s">
        <v>378</v>
      </c>
      <c r="W6" s="1" t="s">
        <v>378</v>
      </c>
      <c r="X6" s="1" t="s">
        <v>378</v>
      </c>
      <c r="Y6" s="1" t="s">
        <v>378</v>
      </c>
      <c r="Z6" s="1" t="s">
        <v>386</v>
      </c>
      <c r="AA6" s="1" t="s">
        <v>386</v>
      </c>
      <c r="AB6" s="1" t="s">
        <v>378</v>
      </c>
      <c r="AC6" s="1" t="s">
        <v>378</v>
      </c>
      <c r="AD6" s="1" t="s">
        <v>378</v>
      </c>
      <c r="AE6" s="19" t="s">
        <v>386</v>
      </c>
      <c r="AF6" s="6" t="s">
        <v>837</v>
      </c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5"/>
    </row>
    <row r="7" spans="1:65" s="37" customFormat="1" ht="30" x14ac:dyDescent="0.25">
      <c r="A7" s="32">
        <v>492</v>
      </c>
      <c r="B7" s="32">
        <v>999924</v>
      </c>
      <c r="C7" s="32">
        <v>251430</v>
      </c>
      <c r="D7" s="32" t="s">
        <v>319</v>
      </c>
      <c r="E7" s="32" t="s">
        <v>560</v>
      </c>
      <c r="F7" s="32" t="s">
        <v>561</v>
      </c>
      <c r="G7" s="33"/>
      <c r="H7" s="33" t="s">
        <v>312</v>
      </c>
      <c r="I7" s="32" t="s">
        <v>321</v>
      </c>
      <c r="J7" s="33" t="s">
        <v>371</v>
      </c>
      <c r="K7" s="33" t="s">
        <v>889</v>
      </c>
      <c r="L7" s="33">
        <v>522288555</v>
      </c>
      <c r="M7" s="33" t="s">
        <v>396</v>
      </c>
      <c r="N7" s="33"/>
      <c r="O7" s="33">
        <v>6</v>
      </c>
      <c r="P7" s="33">
        <v>46</v>
      </c>
      <c r="Q7" s="33">
        <v>6</v>
      </c>
      <c r="R7" s="33" t="s">
        <v>401</v>
      </c>
      <c r="S7" s="33">
        <v>6</v>
      </c>
      <c r="T7" s="33" t="s">
        <v>394</v>
      </c>
      <c r="U7" s="33">
        <v>5</v>
      </c>
      <c r="V7" s="33" t="s">
        <v>378</v>
      </c>
      <c r="W7" s="33" t="s">
        <v>386</v>
      </c>
      <c r="X7" s="33" t="s">
        <v>386</v>
      </c>
      <c r="Y7" s="33" t="s">
        <v>386</v>
      </c>
      <c r="Z7" s="33" t="s">
        <v>386</v>
      </c>
      <c r="AA7" s="33" t="s">
        <v>386</v>
      </c>
      <c r="AB7" s="33" t="s">
        <v>386</v>
      </c>
      <c r="AC7" s="33" t="s">
        <v>386</v>
      </c>
      <c r="AD7" s="33" t="s">
        <v>386</v>
      </c>
      <c r="AE7" s="34" t="s">
        <v>386</v>
      </c>
      <c r="AF7" s="32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6"/>
    </row>
    <row r="8" spans="1:65" s="10" customFormat="1" ht="30" x14ac:dyDescent="0.25">
      <c r="A8" s="6">
        <v>195</v>
      </c>
      <c r="B8" s="6">
        <v>999980</v>
      </c>
      <c r="C8" s="6">
        <v>503405</v>
      </c>
      <c r="D8" s="6" t="s">
        <v>61</v>
      </c>
      <c r="E8" s="6">
        <v>34.927919568070884</v>
      </c>
      <c r="F8" s="6">
        <v>31.351062820155764</v>
      </c>
      <c r="G8" s="1"/>
      <c r="H8" s="1" t="s">
        <v>34</v>
      </c>
      <c r="I8" s="1" t="s">
        <v>120</v>
      </c>
      <c r="J8" s="1" t="s">
        <v>425</v>
      </c>
      <c r="K8" s="1" t="s">
        <v>449</v>
      </c>
      <c r="L8" s="1">
        <v>598201292</v>
      </c>
      <c r="M8" s="1" t="s">
        <v>432</v>
      </c>
      <c r="N8" s="1"/>
      <c r="O8" s="1">
        <v>13</v>
      </c>
      <c r="P8" s="1">
        <v>80</v>
      </c>
      <c r="Q8" s="1">
        <v>13</v>
      </c>
      <c r="R8" s="1" t="s">
        <v>376</v>
      </c>
      <c r="S8" s="1">
        <v>330</v>
      </c>
      <c r="T8" s="1" t="s">
        <v>394</v>
      </c>
      <c r="U8" s="1">
        <v>0</v>
      </c>
      <c r="V8" s="1" t="s">
        <v>378</v>
      </c>
      <c r="W8" s="1" t="s">
        <v>378</v>
      </c>
      <c r="X8" s="1" t="s">
        <v>378</v>
      </c>
      <c r="Y8" s="1" t="s">
        <v>378</v>
      </c>
      <c r="Z8" s="1" t="s">
        <v>378</v>
      </c>
      <c r="AA8" s="1" t="s">
        <v>378</v>
      </c>
      <c r="AB8" s="1" t="s">
        <v>378</v>
      </c>
      <c r="AC8" s="1" t="s">
        <v>378</v>
      </c>
      <c r="AD8" s="1" t="s">
        <v>378</v>
      </c>
      <c r="AE8" s="19" t="s">
        <v>378</v>
      </c>
      <c r="AF8" s="6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5"/>
    </row>
    <row r="9" spans="1:65" s="38" customFormat="1" ht="30" x14ac:dyDescent="0.25">
      <c r="A9" s="20">
        <v>519</v>
      </c>
      <c r="B9" s="20">
        <v>50470</v>
      </c>
      <c r="C9" s="20">
        <v>50455</v>
      </c>
      <c r="D9" s="20" t="s">
        <v>189</v>
      </c>
      <c r="E9" s="20">
        <v>35.499183817108637</v>
      </c>
      <c r="F9" s="20">
        <v>32.370140814454835</v>
      </c>
      <c r="G9" s="52"/>
      <c r="H9" s="52" t="s">
        <v>18</v>
      </c>
      <c r="I9" s="20" t="s">
        <v>286</v>
      </c>
      <c r="J9" s="52" t="s">
        <v>370</v>
      </c>
      <c r="K9" s="52" t="s">
        <v>602</v>
      </c>
      <c r="L9" s="52">
        <v>598101393</v>
      </c>
      <c r="M9" s="52" t="s">
        <v>392</v>
      </c>
      <c r="N9" s="52"/>
      <c r="O9" s="52">
        <v>16</v>
      </c>
      <c r="P9" s="52">
        <v>102</v>
      </c>
      <c r="Q9" s="52">
        <v>20</v>
      </c>
      <c r="R9" s="52" t="s">
        <v>603</v>
      </c>
      <c r="S9" s="52">
        <v>20</v>
      </c>
      <c r="T9" s="52" t="s">
        <v>427</v>
      </c>
      <c r="U9" s="52">
        <v>20</v>
      </c>
      <c r="V9" s="52" t="s">
        <v>378</v>
      </c>
      <c r="W9" s="52" t="s">
        <v>386</v>
      </c>
      <c r="X9" s="52" t="s">
        <v>386</v>
      </c>
      <c r="Y9" s="52" t="s">
        <v>386</v>
      </c>
      <c r="Z9" s="52" t="s">
        <v>386</v>
      </c>
      <c r="AA9" s="52" t="s">
        <v>386</v>
      </c>
      <c r="AB9" s="52" t="s">
        <v>386</v>
      </c>
      <c r="AC9" s="52" t="s">
        <v>386</v>
      </c>
      <c r="AD9" s="52" t="s">
        <v>386</v>
      </c>
      <c r="AE9" s="53" t="s">
        <v>386</v>
      </c>
      <c r="AF9" s="20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54"/>
    </row>
    <row r="10" spans="1:65" s="10" customFormat="1" ht="29.1" customHeight="1" x14ac:dyDescent="0.25">
      <c r="A10" s="6">
        <v>513</v>
      </c>
      <c r="B10" s="6">
        <v>999813</v>
      </c>
      <c r="C10" s="6">
        <v>50871</v>
      </c>
      <c r="D10" s="6" t="s">
        <v>90</v>
      </c>
      <c r="E10" s="6">
        <v>35.492240412130847</v>
      </c>
      <c r="F10" s="6">
        <v>32.226884670334869</v>
      </c>
      <c r="G10" s="1"/>
      <c r="H10" s="1" t="s">
        <v>18</v>
      </c>
      <c r="I10" s="1" t="s">
        <v>272</v>
      </c>
      <c r="J10" s="1" t="s">
        <v>369</v>
      </c>
      <c r="K10" s="39" t="s">
        <v>521</v>
      </c>
      <c r="L10" s="39">
        <v>597339244</v>
      </c>
      <c r="M10" s="1" t="s">
        <v>432</v>
      </c>
      <c r="N10" s="1"/>
      <c r="O10" s="1">
        <v>23</v>
      </c>
      <c r="P10" s="39">
        <v>137</v>
      </c>
      <c r="Q10" s="1">
        <v>23</v>
      </c>
      <c r="R10" s="1" t="s">
        <v>516</v>
      </c>
      <c r="S10" s="1">
        <v>23</v>
      </c>
      <c r="T10" s="1" t="s">
        <v>394</v>
      </c>
      <c r="U10" s="1">
        <v>23</v>
      </c>
      <c r="V10" s="1" t="s">
        <v>386</v>
      </c>
      <c r="W10" s="1" t="s">
        <v>386</v>
      </c>
      <c r="X10" s="1" t="s">
        <v>386</v>
      </c>
      <c r="Y10" s="1" t="s">
        <v>386</v>
      </c>
      <c r="Z10" s="1" t="s">
        <v>386</v>
      </c>
      <c r="AA10" s="1" t="s">
        <v>386</v>
      </c>
      <c r="AB10" s="1" t="s">
        <v>386</v>
      </c>
      <c r="AC10" s="1" t="s">
        <v>386</v>
      </c>
      <c r="AD10" s="1" t="s">
        <v>386</v>
      </c>
      <c r="AE10" s="19" t="s">
        <v>386</v>
      </c>
      <c r="AF10" s="5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5"/>
    </row>
    <row r="11" spans="1:65" s="10" customFormat="1" ht="27.95" customHeight="1" x14ac:dyDescent="0.25">
      <c r="A11" s="6">
        <v>521</v>
      </c>
      <c r="B11" s="6">
        <v>999891</v>
      </c>
      <c r="C11" s="6">
        <v>50871</v>
      </c>
      <c r="D11" s="6" t="s">
        <v>90</v>
      </c>
      <c r="E11" s="6">
        <v>35.5026909869948</v>
      </c>
      <c r="F11" s="6">
        <v>32.267776642932581</v>
      </c>
      <c r="G11" s="1"/>
      <c r="H11" s="1" t="s">
        <v>18</v>
      </c>
      <c r="I11" s="1" t="s">
        <v>279</v>
      </c>
      <c r="J11" s="1" t="s">
        <v>369</v>
      </c>
      <c r="K11" s="39" t="s">
        <v>521</v>
      </c>
      <c r="L11" s="39">
        <v>597339244</v>
      </c>
      <c r="M11" s="1" t="s">
        <v>432</v>
      </c>
      <c r="N11" s="1"/>
      <c r="O11" s="39">
        <v>18</v>
      </c>
      <c r="P11" s="39">
        <v>96</v>
      </c>
      <c r="Q11" s="39">
        <v>18</v>
      </c>
      <c r="R11" s="1" t="s">
        <v>516</v>
      </c>
      <c r="S11" s="39">
        <v>18</v>
      </c>
      <c r="T11" s="1" t="s">
        <v>394</v>
      </c>
      <c r="U11" s="39">
        <v>18</v>
      </c>
      <c r="V11" s="1" t="s">
        <v>386</v>
      </c>
      <c r="W11" s="1" t="s">
        <v>386</v>
      </c>
      <c r="X11" s="1" t="s">
        <v>386</v>
      </c>
      <c r="Y11" s="1" t="s">
        <v>386</v>
      </c>
      <c r="Z11" s="1" t="s">
        <v>386</v>
      </c>
      <c r="AA11" s="1" t="s">
        <v>386</v>
      </c>
      <c r="AB11" s="1" t="s">
        <v>386</v>
      </c>
      <c r="AC11" s="1" t="s">
        <v>386</v>
      </c>
      <c r="AD11" s="1" t="s">
        <v>386</v>
      </c>
      <c r="AE11" s="19" t="s">
        <v>386</v>
      </c>
      <c r="AF11" s="58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5"/>
    </row>
    <row r="12" spans="1:65" s="10" customFormat="1" ht="30" x14ac:dyDescent="0.25">
      <c r="A12" s="6">
        <v>279</v>
      </c>
      <c r="B12" s="6">
        <v>999910</v>
      </c>
      <c r="C12" s="6">
        <v>351510</v>
      </c>
      <c r="D12" s="6" t="s">
        <v>266</v>
      </c>
      <c r="E12" s="6">
        <v>35.435819267125062</v>
      </c>
      <c r="F12" s="6">
        <v>32.034175090153028</v>
      </c>
      <c r="G12" s="1"/>
      <c r="H12" s="1" t="s">
        <v>25</v>
      </c>
      <c r="I12" s="1" t="s">
        <v>282</v>
      </c>
      <c r="J12" s="1" t="s">
        <v>369</v>
      </c>
      <c r="K12" s="1" t="s">
        <v>654</v>
      </c>
      <c r="L12" s="1">
        <v>597099645</v>
      </c>
      <c r="M12" s="1" t="s">
        <v>530</v>
      </c>
      <c r="N12" s="1"/>
      <c r="O12" s="1">
        <v>97</v>
      </c>
      <c r="P12" s="1">
        <v>600</v>
      </c>
      <c r="Q12" s="1">
        <v>100</v>
      </c>
      <c r="R12" s="1" t="s">
        <v>389</v>
      </c>
      <c r="S12" s="1">
        <v>67</v>
      </c>
      <c r="T12" s="1" t="s">
        <v>385</v>
      </c>
      <c r="U12" s="1">
        <v>10</v>
      </c>
      <c r="V12" s="1" t="s">
        <v>378</v>
      </c>
      <c r="W12" s="1" t="s">
        <v>386</v>
      </c>
      <c r="X12" s="1" t="s">
        <v>378</v>
      </c>
      <c r="Y12" s="1" t="s">
        <v>386</v>
      </c>
      <c r="Z12" s="1" t="s">
        <v>386</v>
      </c>
      <c r="AA12" s="1" t="s">
        <v>378</v>
      </c>
      <c r="AB12" s="1" t="s">
        <v>378</v>
      </c>
      <c r="AC12" s="1" t="s">
        <v>386</v>
      </c>
      <c r="AD12" s="1" t="s">
        <v>386</v>
      </c>
      <c r="AE12" s="19" t="s">
        <v>386</v>
      </c>
      <c r="AF12" s="6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5"/>
    </row>
    <row r="13" spans="1:65" s="10" customFormat="1" ht="45" x14ac:dyDescent="0.25">
      <c r="A13" s="6">
        <v>197</v>
      </c>
      <c r="B13" s="6">
        <v>503105</v>
      </c>
      <c r="C13" s="6">
        <v>503105</v>
      </c>
      <c r="D13" s="6" t="s">
        <v>268</v>
      </c>
      <c r="E13" s="6">
        <v>35.201186342543743</v>
      </c>
      <c r="F13" s="6">
        <v>31.445491778952459</v>
      </c>
      <c r="G13" s="1"/>
      <c r="H13" s="1" t="s">
        <v>34</v>
      </c>
      <c r="I13" s="1" t="s">
        <v>267</v>
      </c>
      <c r="J13" s="1" t="s">
        <v>369</v>
      </c>
      <c r="K13" s="1" t="s">
        <v>659</v>
      </c>
      <c r="L13" s="1">
        <v>599889594</v>
      </c>
      <c r="M13" s="1" t="s">
        <v>530</v>
      </c>
      <c r="N13" s="1"/>
      <c r="O13" s="39">
        <v>115</v>
      </c>
      <c r="P13" s="39">
        <v>550</v>
      </c>
      <c r="Q13" s="39">
        <v>115</v>
      </c>
      <c r="R13" s="39" t="s">
        <v>660</v>
      </c>
      <c r="S13" s="39">
        <v>65</v>
      </c>
      <c r="T13" s="39" t="s">
        <v>943</v>
      </c>
      <c r="U13" s="39">
        <v>60</v>
      </c>
      <c r="V13" s="1" t="s">
        <v>378</v>
      </c>
      <c r="W13" s="1" t="s">
        <v>386</v>
      </c>
      <c r="X13" s="39" t="s">
        <v>386</v>
      </c>
      <c r="Y13" s="1" t="s">
        <v>386</v>
      </c>
      <c r="Z13" s="1" t="s">
        <v>386</v>
      </c>
      <c r="AA13" s="1" t="s">
        <v>386</v>
      </c>
      <c r="AB13" s="1" t="s">
        <v>378</v>
      </c>
      <c r="AC13" s="1" t="s">
        <v>386</v>
      </c>
      <c r="AD13" s="1" t="s">
        <v>378</v>
      </c>
      <c r="AE13" s="19" t="s">
        <v>386</v>
      </c>
      <c r="AF13" s="6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5"/>
    </row>
    <row r="14" spans="1:65" s="10" customFormat="1" ht="30" x14ac:dyDescent="0.25">
      <c r="A14" s="6">
        <v>276</v>
      </c>
      <c r="B14" s="6">
        <v>999903</v>
      </c>
      <c r="C14" s="6">
        <v>351845</v>
      </c>
      <c r="D14" s="6" t="s">
        <v>281</v>
      </c>
      <c r="E14" s="6">
        <v>35.419617645009161</v>
      </c>
      <c r="F14" s="6">
        <v>31.896254551961583</v>
      </c>
      <c r="G14" s="1"/>
      <c r="H14" s="1" t="s">
        <v>25</v>
      </c>
      <c r="I14" s="1" t="s">
        <v>280</v>
      </c>
      <c r="J14" s="1" t="s">
        <v>369</v>
      </c>
      <c r="K14" s="39" t="s">
        <v>944</v>
      </c>
      <c r="L14" s="39">
        <v>569774584</v>
      </c>
      <c r="M14" s="1" t="s">
        <v>530</v>
      </c>
      <c r="N14" s="1"/>
      <c r="O14" s="39">
        <v>255</v>
      </c>
      <c r="P14" s="39">
        <v>1450</v>
      </c>
      <c r="Q14" s="39">
        <v>255</v>
      </c>
      <c r="R14" s="1" t="s">
        <v>945</v>
      </c>
      <c r="S14" s="39">
        <v>170</v>
      </c>
      <c r="T14" s="1" t="s">
        <v>663</v>
      </c>
      <c r="U14" s="39">
        <v>50</v>
      </c>
      <c r="V14" s="39" t="s">
        <v>378</v>
      </c>
      <c r="W14" s="39" t="s">
        <v>378</v>
      </c>
      <c r="X14" s="39" t="s">
        <v>378</v>
      </c>
      <c r="Y14" s="39" t="s">
        <v>378</v>
      </c>
      <c r="Z14" s="39" t="s">
        <v>378</v>
      </c>
      <c r="AA14" s="1" t="s">
        <v>378</v>
      </c>
      <c r="AB14" s="1" t="s">
        <v>386</v>
      </c>
      <c r="AC14" s="1" t="s">
        <v>378</v>
      </c>
      <c r="AD14" s="1" t="s">
        <v>378</v>
      </c>
      <c r="AE14" s="19" t="s">
        <v>378</v>
      </c>
      <c r="AF14" s="6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5"/>
    </row>
    <row r="15" spans="1:65" s="10" customFormat="1" ht="30" x14ac:dyDescent="0.25">
      <c r="A15" s="6">
        <v>0</v>
      </c>
      <c r="B15" s="6"/>
      <c r="C15" s="6"/>
      <c r="D15" s="6" t="s">
        <v>256</v>
      </c>
      <c r="E15" s="6">
        <v>35.442703000000002</v>
      </c>
      <c r="F15" s="6">
        <v>31.889872</v>
      </c>
      <c r="G15" s="1"/>
      <c r="H15" s="1" t="s">
        <v>25</v>
      </c>
      <c r="I15" s="1" t="s">
        <v>256</v>
      </c>
      <c r="J15" s="1" t="s">
        <v>369</v>
      </c>
      <c r="K15" s="39" t="s">
        <v>944</v>
      </c>
      <c r="L15" s="39">
        <v>569774584</v>
      </c>
      <c r="M15" s="1" t="s">
        <v>392</v>
      </c>
      <c r="N15" s="1"/>
      <c r="O15" s="39">
        <v>330</v>
      </c>
      <c r="P15" s="39">
        <v>1870</v>
      </c>
      <c r="Q15" s="39">
        <v>330</v>
      </c>
      <c r="R15" s="1" t="s">
        <v>389</v>
      </c>
      <c r="S15" s="39">
        <v>265</v>
      </c>
      <c r="T15" s="1" t="s">
        <v>419</v>
      </c>
      <c r="U15" s="39">
        <v>6</v>
      </c>
      <c r="V15" s="39" t="s">
        <v>490</v>
      </c>
      <c r="W15" s="39" t="s">
        <v>640</v>
      </c>
      <c r="X15" s="39" t="s">
        <v>640</v>
      </c>
      <c r="Y15" s="39" t="s">
        <v>640</v>
      </c>
      <c r="Z15" s="39" t="s">
        <v>640</v>
      </c>
      <c r="AA15" s="39" t="s">
        <v>378</v>
      </c>
      <c r="AB15" s="39" t="s">
        <v>378</v>
      </c>
      <c r="AC15" s="39" t="s">
        <v>640</v>
      </c>
      <c r="AD15" s="39" t="s">
        <v>378</v>
      </c>
      <c r="AE15" s="40" t="s">
        <v>640</v>
      </c>
      <c r="AF15" s="6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5"/>
    </row>
    <row r="16" spans="1:65" s="10" customFormat="1" ht="60" x14ac:dyDescent="0.25">
      <c r="A16" s="6">
        <v>158</v>
      </c>
      <c r="B16" s="6">
        <v>503126</v>
      </c>
      <c r="C16" s="6">
        <v>503126</v>
      </c>
      <c r="D16" s="6" t="s">
        <v>269</v>
      </c>
      <c r="E16" s="6">
        <v>35.243995378139743</v>
      </c>
      <c r="F16" s="6">
        <v>31.429283299649782</v>
      </c>
      <c r="G16" s="1"/>
      <c r="H16" s="1" t="s">
        <v>34</v>
      </c>
      <c r="I16" s="1" t="s">
        <v>269</v>
      </c>
      <c r="J16" s="1" t="s">
        <v>369</v>
      </c>
      <c r="K16" s="1" t="s">
        <v>661</v>
      </c>
      <c r="L16" s="1">
        <v>598844446</v>
      </c>
      <c r="M16" s="1" t="s">
        <v>392</v>
      </c>
      <c r="N16" s="1"/>
      <c r="O16" s="1">
        <v>185</v>
      </c>
      <c r="P16" s="1">
        <v>1350</v>
      </c>
      <c r="Q16" s="1">
        <v>185</v>
      </c>
      <c r="R16" s="1" t="s">
        <v>662</v>
      </c>
      <c r="S16" s="1">
        <v>115</v>
      </c>
      <c r="T16" s="1" t="s">
        <v>377</v>
      </c>
      <c r="U16" s="1">
        <v>40</v>
      </c>
      <c r="V16" s="1" t="s">
        <v>386</v>
      </c>
      <c r="W16" s="1" t="s">
        <v>386</v>
      </c>
      <c r="X16" s="1" t="s">
        <v>386</v>
      </c>
      <c r="Y16" s="1" t="s">
        <v>386</v>
      </c>
      <c r="Z16" s="1" t="s">
        <v>378</v>
      </c>
      <c r="AA16" s="1" t="s">
        <v>386</v>
      </c>
      <c r="AB16" s="1" t="s">
        <v>386</v>
      </c>
      <c r="AC16" s="1" t="s">
        <v>386</v>
      </c>
      <c r="AD16" s="1" t="s">
        <v>386</v>
      </c>
      <c r="AE16" s="19" t="s">
        <v>386</v>
      </c>
      <c r="AF16" s="6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5"/>
    </row>
    <row r="17" spans="1:65" s="10" customFormat="1" ht="30" x14ac:dyDescent="0.25">
      <c r="A17" s="6">
        <v>278</v>
      </c>
      <c r="B17" s="6">
        <v>351510</v>
      </c>
      <c r="C17" s="6">
        <v>351510</v>
      </c>
      <c r="D17" s="6" t="s">
        <v>266</v>
      </c>
      <c r="E17" s="6">
        <v>35.443311755324913</v>
      </c>
      <c r="F17" s="6">
        <v>32.025308057025761</v>
      </c>
      <c r="G17" s="1"/>
      <c r="H17" s="1" t="s">
        <v>25</v>
      </c>
      <c r="I17" s="1" t="s">
        <v>266</v>
      </c>
      <c r="J17" s="1" t="s">
        <v>369</v>
      </c>
      <c r="K17" s="1" t="s">
        <v>656</v>
      </c>
      <c r="L17" s="1">
        <v>599401260</v>
      </c>
      <c r="M17" s="1" t="s">
        <v>530</v>
      </c>
      <c r="N17" s="1"/>
      <c r="O17" s="1">
        <v>300</v>
      </c>
      <c r="P17" s="39">
        <v>1375</v>
      </c>
      <c r="Q17" s="1">
        <v>250</v>
      </c>
      <c r="R17" s="1" t="s">
        <v>389</v>
      </c>
      <c r="S17" s="1">
        <v>185</v>
      </c>
      <c r="T17" s="1" t="s">
        <v>377</v>
      </c>
      <c r="U17" s="1">
        <v>10</v>
      </c>
      <c r="V17" s="1" t="s">
        <v>378</v>
      </c>
      <c r="W17" s="1" t="s">
        <v>378</v>
      </c>
      <c r="X17" s="1" t="s">
        <v>378</v>
      </c>
      <c r="Y17" s="1" t="s">
        <v>378</v>
      </c>
      <c r="Z17" s="1" t="s">
        <v>378</v>
      </c>
      <c r="AA17" s="1" t="s">
        <v>378</v>
      </c>
      <c r="AB17" s="1" t="s">
        <v>378</v>
      </c>
      <c r="AC17" s="1" t="s">
        <v>378</v>
      </c>
      <c r="AD17" s="1" t="s">
        <v>378</v>
      </c>
      <c r="AE17" s="19" t="s">
        <v>378</v>
      </c>
      <c r="AF17" s="6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5"/>
    </row>
    <row r="18" spans="1:65" s="10" customFormat="1" ht="75" x14ac:dyDescent="0.25">
      <c r="A18" s="6">
        <v>272</v>
      </c>
      <c r="B18" s="6">
        <v>351110</v>
      </c>
      <c r="C18" s="6">
        <v>351110</v>
      </c>
      <c r="D18" s="6" t="s">
        <v>265</v>
      </c>
      <c r="E18" s="6">
        <v>35.529904390889286</v>
      </c>
      <c r="F18" s="6">
        <v>32.172726192069469</v>
      </c>
      <c r="G18" s="1"/>
      <c r="H18" s="1" t="s">
        <v>25</v>
      </c>
      <c r="I18" s="1" t="s">
        <v>265</v>
      </c>
      <c r="J18" s="1" t="s">
        <v>369</v>
      </c>
      <c r="K18" s="1" t="s">
        <v>657</v>
      </c>
      <c r="L18" s="1">
        <v>598735911</v>
      </c>
      <c r="M18" s="1" t="s">
        <v>383</v>
      </c>
      <c r="N18" s="1"/>
      <c r="O18" s="39">
        <v>400</v>
      </c>
      <c r="P18" s="1">
        <v>2000</v>
      </c>
      <c r="Q18" s="39">
        <v>400</v>
      </c>
      <c r="R18" s="1" t="s">
        <v>389</v>
      </c>
      <c r="S18" s="39">
        <v>400</v>
      </c>
      <c r="T18" s="39" t="s">
        <v>946</v>
      </c>
      <c r="U18" s="39">
        <v>25</v>
      </c>
      <c r="V18" s="1" t="s">
        <v>378</v>
      </c>
      <c r="W18" s="39" t="s">
        <v>428</v>
      </c>
      <c r="X18" s="1" t="s">
        <v>378</v>
      </c>
      <c r="Y18" s="1" t="s">
        <v>378</v>
      </c>
      <c r="Z18" s="1" t="s">
        <v>378</v>
      </c>
      <c r="AA18" s="1" t="s">
        <v>378</v>
      </c>
      <c r="AB18" s="1" t="s">
        <v>378</v>
      </c>
      <c r="AC18" s="1" t="s">
        <v>378</v>
      </c>
      <c r="AD18" s="1" t="s">
        <v>378</v>
      </c>
      <c r="AE18" s="19" t="s">
        <v>378</v>
      </c>
      <c r="AF18" s="39" t="s">
        <v>947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5"/>
    </row>
    <row r="19" spans="1:65" s="10" customFormat="1" ht="75" x14ac:dyDescent="0.25">
      <c r="A19" s="6">
        <v>281</v>
      </c>
      <c r="B19" s="6">
        <v>351045</v>
      </c>
      <c r="C19" s="6">
        <v>351045</v>
      </c>
      <c r="D19" s="6" t="s">
        <v>264</v>
      </c>
      <c r="E19" s="6">
        <v>35.537991684272455</v>
      </c>
      <c r="F19" s="6">
        <v>32.184641817706925</v>
      </c>
      <c r="G19" s="1"/>
      <c r="H19" s="1" t="s">
        <v>25</v>
      </c>
      <c r="I19" s="1" t="s">
        <v>264</v>
      </c>
      <c r="J19" s="1" t="s">
        <v>369</v>
      </c>
      <c r="K19" s="1" t="s">
        <v>655</v>
      </c>
      <c r="L19" s="1">
        <v>592826027</v>
      </c>
      <c r="M19" s="1" t="s">
        <v>530</v>
      </c>
      <c r="N19" s="1"/>
      <c r="O19" s="39">
        <v>150</v>
      </c>
      <c r="P19" s="39">
        <v>840</v>
      </c>
      <c r="Q19" s="39">
        <v>150</v>
      </c>
      <c r="R19" s="1" t="s">
        <v>376</v>
      </c>
      <c r="S19" s="39">
        <v>120</v>
      </c>
      <c r="T19" s="1" t="s">
        <v>377</v>
      </c>
      <c r="U19" s="39">
        <v>14</v>
      </c>
      <c r="V19" s="1" t="s">
        <v>378</v>
      </c>
      <c r="W19" s="1" t="s">
        <v>378</v>
      </c>
      <c r="X19" s="1" t="s">
        <v>378</v>
      </c>
      <c r="Y19" s="1" t="s">
        <v>378</v>
      </c>
      <c r="Z19" s="1" t="s">
        <v>378</v>
      </c>
      <c r="AA19" s="1" t="s">
        <v>378</v>
      </c>
      <c r="AB19" s="1" t="s">
        <v>378</v>
      </c>
      <c r="AC19" s="1" t="s">
        <v>378</v>
      </c>
      <c r="AD19" s="1" t="s">
        <v>378</v>
      </c>
      <c r="AE19" s="19" t="s">
        <v>378</v>
      </c>
      <c r="AF19" s="39" t="s">
        <v>947</v>
      </c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5"/>
    </row>
    <row r="20" spans="1:65" s="10" customFormat="1" x14ac:dyDescent="0.25">
      <c r="A20" s="6">
        <v>282</v>
      </c>
      <c r="B20" s="6">
        <v>999890</v>
      </c>
      <c r="C20" s="6">
        <v>351110</v>
      </c>
      <c r="D20" s="6" t="s">
        <v>265</v>
      </c>
      <c r="E20" s="6">
        <v>35.531463460255807</v>
      </c>
      <c r="F20" s="6">
        <v>32.175750850832173</v>
      </c>
      <c r="G20" s="1"/>
      <c r="H20" s="1" t="s">
        <v>25</v>
      </c>
      <c r="I20" s="1" t="s">
        <v>278</v>
      </c>
      <c r="J20" s="1" t="s">
        <v>369</v>
      </c>
      <c r="K20" s="1" t="s">
        <v>749</v>
      </c>
      <c r="L20" s="1">
        <v>592826027</v>
      </c>
      <c r="M20" s="1" t="s">
        <v>392</v>
      </c>
      <c r="N20" s="1"/>
      <c r="O20" s="39">
        <v>100</v>
      </c>
      <c r="P20" s="39">
        <v>560</v>
      </c>
      <c r="Q20" s="39">
        <v>100</v>
      </c>
      <c r="R20" s="41" t="s">
        <v>581</v>
      </c>
      <c r="S20" s="39">
        <v>80</v>
      </c>
      <c r="T20" s="1" t="s">
        <v>434</v>
      </c>
      <c r="U20" s="39">
        <v>7</v>
      </c>
      <c r="V20" s="1" t="s">
        <v>490</v>
      </c>
      <c r="W20" s="39" t="s">
        <v>490</v>
      </c>
      <c r="X20" s="39" t="s">
        <v>490</v>
      </c>
      <c r="Y20" s="39" t="s">
        <v>490</v>
      </c>
      <c r="Z20" s="39" t="s">
        <v>490</v>
      </c>
      <c r="AA20" s="39" t="s">
        <v>490</v>
      </c>
      <c r="AB20" s="1" t="s">
        <v>490</v>
      </c>
      <c r="AC20" s="1" t="s">
        <v>490</v>
      </c>
      <c r="AD20" s="1" t="s">
        <v>490</v>
      </c>
      <c r="AE20" s="19" t="s">
        <v>490</v>
      </c>
      <c r="AF20" s="6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5"/>
    </row>
    <row r="21" spans="1:65" s="10" customFormat="1" ht="30" x14ac:dyDescent="0.25">
      <c r="A21" s="6">
        <v>0</v>
      </c>
      <c r="B21" s="6"/>
      <c r="C21" s="6"/>
      <c r="D21" s="6" t="s">
        <v>255</v>
      </c>
      <c r="E21" s="1" t="s">
        <v>685</v>
      </c>
      <c r="F21" s="1" t="s">
        <v>686</v>
      </c>
      <c r="G21" s="1"/>
      <c r="H21" s="1" t="s">
        <v>25</v>
      </c>
      <c r="I21" s="1" t="s">
        <v>283</v>
      </c>
      <c r="J21" s="1" t="s">
        <v>369</v>
      </c>
      <c r="K21" s="1" t="s">
        <v>748</v>
      </c>
      <c r="L21" s="1">
        <v>0</v>
      </c>
      <c r="M21" s="1" t="s">
        <v>647</v>
      </c>
      <c r="N21" s="1" t="s">
        <v>750</v>
      </c>
      <c r="O21" s="1">
        <v>1</v>
      </c>
      <c r="P21" s="1">
        <v>5</v>
      </c>
      <c r="Q21" s="1">
        <v>1</v>
      </c>
      <c r="R21" s="1" t="s">
        <v>581</v>
      </c>
      <c r="S21" s="1">
        <v>1</v>
      </c>
      <c r="T21" s="1" t="s">
        <v>434</v>
      </c>
      <c r="U21" s="1">
        <v>1</v>
      </c>
      <c r="V21" s="1" t="s">
        <v>378</v>
      </c>
      <c r="W21" s="1" t="s">
        <v>378</v>
      </c>
      <c r="X21" s="1" t="s">
        <v>378</v>
      </c>
      <c r="Y21" s="1" t="s">
        <v>378</v>
      </c>
      <c r="Z21" s="1" t="s">
        <v>378</v>
      </c>
      <c r="AA21" s="1" t="s">
        <v>378</v>
      </c>
      <c r="AB21" s="1" t="s">
        <v>378</v>
      </c>
      <c r="AC21" s="1" t="s">
        <v>378</v>
      </c>
      <c r="AD21" s="1" t="s">
        <v>378</v>
      </c>
      <c r="AE21" s="19" t="s">
        <v>378</v>
      </c>
      <c r="AF21" s="6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5"/>
    </row>
    <row r="22" spans="1:65" s="10" customFormat="1" ht="75" x14ac:dyDescent="0.25">
      <c r="A22" s="6">
        <v>268</v>
      </c>
      <c r="B22" s="6">
        <v>999836</v>
      </c>
      <c r="C22" s="6">
        <v>351140</v>
      </c>
      <c r="D22" s="6" t="s">
        <v>274</v>
      </c>
      <c r="E22" s="6">
        <v>35.498150176802788</v>
      </c>
      <c r="F22" s="6">
        <v>32.142073285803676</v>
      </c>
      <c r="G22" s="1"/>
      <c r="H22" s="1" t="s">
        <v>25</v>
      </c>
      <c r="I22" s="1" t="s">
        <v>276</v>
      </c>
      <c r="J22" s="1" t="s">
        <v>369</v>
      </c>
      <c r="K22" s="39" t="s">
        <v>948</v>
      </c>
      <c r="L22" s="39">
        <v>599402588</v>
      </c>
      <c r="M22" s="1" t="s">
        <v>392</v>
      </c>
      <c r="N22" s="1"/>
      <c r="O22" s="39">
        <v>200</v>
      </c>
      <c r="P22" s="39">
        <v>1400</v>
      </c>
      <c r="Q22" s="39">
        <v>200</v>
      </c>
      <c r="R22" s="39" t="s">
        <v>581</v>
      </c>
      <c r="S22" s="39">
        <v>200</v>
      </c>
      <c r="T22" s="39" t="s">
        <v>434</v>
      </c>
      <c r="U22" s="39">
        <v>15</v>
      </c>
      <c r="V22" s="39" t="s">
        <v>490</v>
      </c>
      <c r="W22" s="39" t="s">
        <v>640</v>
      </c>
      <c r="X22" s="39" t="s">
        <v>640</v>
      </c>
      <c r="Y22" s="39" t="s">
        <v>640</v>
      </c>
      <c r="Z22" s="39" t="s">
        <v>490</v>
      </c>
      <c r="AA22" s="39" t="s">
        <v>490</v>
      </c>
      <c r="AB22" s="39" t="s">
        <v>640</v>
      </c>
      <c r="AC22" s="39" t="s">
        <v>640</v>
      </c>
      <c r="AD22" s="39" t="s">
        <v>640</v>
      </c>
      <c r="AE22" s="40" t="s">
        <v>640</v>
      </c>
      <c r="AF22" s="39" t="s">
        <v>947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5"/>
    </row>
    <row r="23" spans="1:65" s="10" customFormat="1" ht="75" x14ac:dyDescent="0.25">
      <c r="A23" s="6">
        <v>266</v>
      </c>
      <c r="B23" s="6">
        <v>999837</v>
      </c>
      <c r="C23" s="6">
        <v>351140</v>
      </c>
      <c r="D23" s="6" t="s">
        <v>274</v>
      </c>
      <c r="E23" s="6">
        <v>35.483416478052447</v>
      </c>
      <c r="F23" s="6">
        <v>32.1607784394131</v>
      </c>
      <c r="G23" s="1"/>
      <c r="H23" s="1" t="s">
        <v>25</v>
      </c>
      <c r="I23" s="1" t="s">
        <v>277</v>
      </c>
      <c r="J23" s="1" t="s">
        <v>369</v>
      </c>
      <c r="K23" s="39" t="s">
        <v>949</v>
      </c>
      <c r="L23" s="39">
        <v>599402588</v>
      </c>
      <c r="M23" s="1" t="s">
        <v>530</v>
      </c>
      <c r="N23" s="1"/>
      <c r="O23" s="39">
        <v>180</v>
      </c>
      <c r="P23" s="39">
        <v>1260</v>
      </c>
      <c r="Q23" s="39">
        <v>180</v>
      </c>
      <c r="R23" s="39" t="s">
        <v>581</v>
      </c>
      <c r="S23" s="39">
        <v>180</v>
      </c>
      <c r="T23" s="1" t="s">
        <v>385</v>
      </c>
      <c r="U23" s="39">
        <v>8</v>
      </c>
      <c r="V23" s="39" t="s">
        <v>640</v>
      </c>
      <c r="W23" s="39" t="s">
        <v>640</v>
      </c>
      <c r="X23" s="39" t="s">
        <v>640</v>
      </c>
      <c r="Y23" s="39" t="s">
        <v>640</v>
      </c>
      <c r="Z23" s="39" t="s">
        <v>640</v>
      </c>
      <c r="AA23" s="1" t="s">
        <v>378</v>
      </c>
      <c r="AB23" s="39" t="s">
        <v>640</v>
      </c>
      <c r="AC23" s="39" t="s">
        <v>640</v>
      </c>
      <c r="AD23" s="39" t="s">
        <v>640</v>
      </c>
      <c r="AE23" s="40" t="s">
        <v>640</v>
      </c>
      <c r="AF23" s="39" t="s">
        <v>947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5"/>
    </row>
    <row r="24" spans="1:65" s="10" customFormat="1" ht="45" x14ac:dyDescent="0.25">
      <c r="A24" s="6">
        <v>265</v>
      </c>
      <c r="B24" s="6">
        <v>999835</v>
      </c>
      <c r="C24" s="6">
        <v>351140</v>
      </c>
      <c r="D24" s="6" t="s">
        <v>274</v>
      </c>
      <c r="E24" s="6">
        <v>35.49413782037383</v>
      </c>
      <c r="F24" s="6">
        <v>32.126493757143088</v>
      </c>
      <c r="G24" s="1"/>
      <c r="H24" s="1" t="s">
        <v>25</v>
      </c>
      <c r="I24" s="1" t="s">
        <v>275</v>
      </c>
      <c r="J24" s="1" t="s">
        <v>369</v>
      </c>
      <c r="K24" s="39" t="s">
        <v>949</v>
      </c>
      <c r="L24" s="39">
        <v>599402588</v>
      </c>
      <c r="M24" s="1" t="s">
        <v>392</v>
      </c>
      <c r="N24" s="1"/>
      <c r="O24" s="39">
        <v>130</v>
      </c>
      <c r="P24" s="39">
        <v>910</v>
      </c>
      <c r="Q24" s="39">
        <v>130</v>
      </c>
      <c r="R24" s="1" t="s">
        <v>950</v>
      </c>
      <c r="S24" s="39">
        <v>130</v>
      </c>
      <c r="T24" s="39" t="s">
        <v>951</v>
      </c>
      <c r="U24" s="39">
        <v>10</v>
      </c>
      <c r="V24" s="1" t="s">
        <v>386</v>
      </c>
      <c r="W24" s="1" t="s">
        <v>386</v>
      </c>
      <c r="X24" s="1" t="s">
        <v>386</v>
      </c>
      <c r="Y24" s="1" t="s">
        <v>386</v>
      </c>
      <c r="Z24" s="1" t="s">
        <v>386</v>
      </c>
      <c r="AA24" s="1" t="s">
        <v>378</v>
      </c>
      <c r="AB24" s="1" t="s">
        <v>386</v>
      </c>
      <c r="AC24" s="1" t="s">
        <v>386</v>
      </c>
      <c r="AD24" s="1" t="s">
        <v>386</v>
      </c>
      <c r="AE24" s="19" t="s">
        <v>386</v>
      </c>
      <c r="AF24" s="6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5"/>
    </row>
    <row r="25" spans="1:65" s="10" customFormat="1" ht="45" x14ac:dyDescent="0.25">
      <c r="A25" s="6">
        <v>267</v>
      </c>
      <c r="B25" s="6">
        <v>999834</v>
      </c>
      <c r="C25" s="6">
        <v>351140</v>
      </c>
      <c r="D25" s="6" t="s">
        <v>274</v>
      </c>
      <c r="E25" s="6">
        <v>35.471560001468383</v>
      </c>
      <c r="F25" s="6">
        <v>32.154550657091193</v>
      </c>
      <c r="G25" s="1"/>
      <c r="H25" s="1" t="s">
        <v>25</v>
      </c>
      <c r="I25" s="1" t="s">
        <v>273</v>
      </c>
      <c r="J25" s="1" t="s">
        <v>369</v>
      </c>
      <c r="K25" s="39" t="s">
        <v>949</v>
      </c>
      <c r="L25" s="39">
        <v>599402588</v>
      </c>
      <c r="M25" s="1" t="s">
        <v>530</v>
      </c>
      <c r="N25" s="1"/>
      <c r="O25" s="1">
        <v>83</v>
      </c>
      <c r="P25" s="1">
        <v>500</v>
      </c>
      <c r="Q25" s="1">
        <v>83</v>
      </c>
      <c r="R25" s="39" t="s">
        <v>664</v>
      </c>
      <c r="S25" s="1">
        <v>65</v>
      </c>
      <c r="T25" s="39" t="s">
        <v>951</v>
      </c>
      <c r="U25" s="39">
        <v>5</v>
      </c>
      <c r="V25" s="1" t="s">
        <v>378</v>
      </c>
      <c r="W25" s="1" t="s">
        <v>386</v>
      </c>
      <c r="X25" s="1" t="s">
        <v>386</v>
      </c>
      <c r="Y25" s="1" t="s">
        <v>386</v>
      </c>
      <c r="Z25" s="1" t="s">
        <v>386</v>
      </c>
      <c r="AA25" s="1" t="s">
        <v>378</v>
      </c>
      <c r="AB25" s="1" t="s">
        <v>386</v>
      </c>
      <c r="AC25" s="1" t="s">
        <v>386</v>
      </c>
      <c r="AD25" s="1" t="s">
        <v>386</v>
      </c>
      <c r="AE25" s="19" t="s">
        <v>386</v>
      </c>
      <c r="AF25" s="6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5"/>
    </row>
    <row r="26" spans="1:65" s="10" customFormat="1" ht="60" x14ac:dyDescent="0.25">
      <c r="A26" s="6">
        <v>198</v>
      </c>
      <c r="B26" s="6">
        <v>503205</v>
      </c>
      <c r="C26" s="6">
        <v>503210</v>
      </c>
      <c r="D26" s="6" t="s">
        <v>271</v>
      </c>
      <c r="E26" s="6">
        <v>35.195648443904645</v>
      </c>
      <c r="F26" s="6">
        <v>31.427417019781998</v>
      </c>
      <c r="G26" s="1"/>
      <c r="H26" s="1" t="s">
        <v>34</v>
      </c>
      <c r="I26" s="1" t="s">
        <v>270</v>
      </c>
      <c r="J26" s="1" t="s">
        <v>369</v>
      </c>
      <c r="K26" s="1" t="s">
        <v>658</v>
      </c>
      <c r="L26" s="1">
        <v>594103181</v>
      </c>
      <c r="M26" s="1" t="s">
        <v>392</v>
      </c>
      <c r="N26" s="1"/>
      <c r="O26" s="39">
        <v>125</v>
      </c>
      <c r="P26" s="39">
        <v>785</v>
      </c>
      <c r="Q26" s="1">
        <v>140</v>
      </c>
      <c r="R26" s="1" t="s">
        <v>952</v>
      </c>
      <c r="S26" s="1">
        <v>105</v>
      </c>
      <c r="T26" s="1" t="s">
        <v>380</v>
      </c>
      <c r="U26" s="1">
        <v>50</v>
      </c>
      <c r="V26" s="1" t="s">
        <v>378</v>
      </c>
      <c r="W26" s="1" t="s">
        <v>378</v>
      </c>
      <c r="X26" s="1" t="s">
        <v>386</v>
      </c>
      <c r="Y26" s="1" t="s">
        <v>378</v>
      </c>
      <c r="Z26" s="1" t="s">
        <v>378</v>
      </c>
      <c r="AA26" s="1" t="s">
        <v>378</v>
      </c>
      <c r="AB26" s="1" t="s">
        <v>378</v>
      </c>
      <c r="AC26" s="1" t="s">
        <v>386</v>
      </c>
      <c r="AD26" s="1" t="s">
        <v>378</v>
      </c>
      <c r="AE26" s="19" t="s">
        <v>378</v>
      </c>
      <c r="AF26" s="6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5"/>
    </row>
    <row r="27" spans="1:65" s="10" customFormat="1" ht="30" x14ac:dyDescent="0.25">
      <c r="A27" s="6">
        <v>0</v>
      </c>
      <c r="B27" s="6"/>
      <c r="C27" s="6"/>
      <c r="D27" s="6" t="s">
        <v>255</v>
      </c>
      <c r="E27" s="1" t="s">
        <v>687</v>
      </c>
      <c r="F27" s="1">
        <v>31.845099999999999</v>
      </c>
      <c r="G27" s="1"/>
      <c r="H27" s="39" t="s">
        <v>25</v>
      </c>
      <c r="I27" s="39" t="s">
        <v>284</v>
      </c>
      <c r="J27" s="39" t="s">
        <v>369</v>
      </c>
      <c r="K27" s="39" t="s">
        <v>953</v>
      </c>
      <c r="L27" s="39">
        <v>592480982</v>
      </c>
      <c r="M27" s="39" t="s">
        <v>396</v>
      </c>
      <c r="N27" s="39"/>
      <c r="O27" s="39">
        <v>12</v>
      </c>
      <c r="P27" s="39">
        <v>61</v>
      </c>
      <c r="Q27" s="39">
        <v>12</v>
      </c>
      <c r="R27" s="39" t="s">
        <v>954</v>
      </c>
      <c r="S27" s="39">
        <v>12</v>
      </c>
      <c r="T27" s="39" t="s">
        <v>394</v>
      </c>
      <c r="U27" s="39">
        <v>12</v>
      </c>
      <c r="V27" s="39" t="s">
        <v>428</v>
      </c>
      <c r="W27" s="39" t="s">
        <v>428</v>
      </c>
      <c r="X27" s="39" t="s">
        <v>428</v>
      </c>
      <c r="Y27" s="39" t="s">
        <v>428</v>
      </c>
      <c r="Z27" s="39" t="s">
        <v>428</v>
      </c>
      <c r="AA27" s="39" t="s">
        <v>428</v>
      </c>
      <c r="AB27" s="39" t="s">
        <v>428</v>
      </c>
      <c r="AC27" s="39" t="s">
        <v>428</v>
      </c>
      <c r="AD27" s="39" t="s">
        <v>428</v>
      </c>
      <c r="AE27" s="39" t="s">
        <v>428</v>
      </c>
      <c r="AF27" s="6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5"/>
    </row>
    <row r="28" spans="1:65" ht="57" customHeight="1" x14ac:dyDescent="0.25">
      <c r="A28" s="42"/>
      <c r="B28" s="38"/>
      <c r="C28" s="38"/>
      <c r="D28" s="43" t="s">
        <v>955</v>
      </c>
      <c r="E28" s="43"/>
      <c r="F28" s="43"/>
      <c r="G28" s="44"/>
      <c r="H28" s="44" t="s">
        <v>25</v>
      </c>
      <c r="I28" s="44" t="s">
        <v>956</v>
      </c>
      <c r="J28" s="44" t="s">
        <v>369</v>
      </c>
      <c r="K28" s="44" t="s">
        <v>957</v>
      </c>
      <c r="L28" s="44">
        <v>522237117</v>
      </c>
      <c r="M28" s="44" t="s">
        <v>396</v>
      </c>
      <c r="N28" s="44"/>
      <c r="O28" s="44">
        <v>23</v>
      </c>
      <c r="P28" s="44">
        <v>128</v>
      </c>
      <c r="Q28" s="44">
        <v>23</v>
      </c>
      <c r="R28" s="44" t="s">
        <v>862</v>
      </c>
      <c r="S28" s="44">
        <v>23</v>
      </c>
      <c r="T28" s="44" t="s">
        <v>427</v>
      </c>
      <c r="U28" s="44">
        <v>23</v>
      </c>
      <c r="V28" s="44" t="s">
        <v>428</v>
      </c>
      <c r="W28" s="44" t="s">
        <v>428</v>
      </c>
      <c r="X28" s="44" t="s">
        <v>428</v>
      </c>
      <c r="Y28" s="44" t="s">
        <v>428</v>
      </c>
      <c r="Z28" s="44" t="s">
        <v>428</v>
      </c>
      <c r="AA28" s="44" t="s">
        <v>428</v>
      </c>
      <c r="AB28" s="44" t="s">
        <v>428</v>
      </c>
      <c r="AC28" s="44" t="s">
        <v>428</v>
      </c>
      <c r="AD28" s="44" t="s">
        <v>428</v>
      </c>
      <c r="AE28" s="44" t="s">
        <v>428</v>
      </c>
      <c r="AF28" s="43"/>
    </row>
    <row r="29" spans="1:65" ht="27.6" customHeight="1" x14ac:dyDescent="0.25">
      <c r="A29" s="42"/>
      <c r="B29" s="38"/>
      <c r="C29" s="38"/>
      <c r="D29" s="43" t="s">
        <v>958</v>
      </c>
      <c r="E29" s="38"/>
      <c r="F29" s="38"/>
      <c r="G29" s="45"/>
      <c r="H29" s="45"/>
      <c r="I29" s="44" t="s">
        <v>959</v>
      </c>
      <c r="J29" s="44" t="s">
        <v>369</v>
      </c>
      <c r="K29" s="44" t="s">
        <v>960</v>
      </c>
      <c r="L29" s="44">
        <v>598128262</v>
      </c>
      <c r="M29" s="44" t="s">
        <v>396</v>
      </c>
      <c r="N29" s="44"/>
      <c r="O29" s="44">
        <v>12</v>
      </c>
      <c r="P29" s="44">
        <v>52</v>
      </c>
      <c r="Q29" s="44">
        <v>12</v>
      </c>
      <c r="R29" s="44" t="s">
        <v>954</v>
      </c>
      <c r="S29" s="44">
        <v>12</v>
      </c>
      <c r="T29" s="44" t="s">
        <v>961</v>
      </c>
      <c r="U29" s="44">
        <v>12</v>
      </c>
      <c r="V29" s="44" t="s">
        <v>428</v>
      </c>
      <c r="W29" s="44" t="s">
        <v>428</v>
      </c>
      <c r="X29" s="44" t="s">
        <v>428</v>
      </c>
      <c r="Y29" s="44" t="s">
        <v>428</v>
      </c>
      <c r="Z29" s="44" t="s">
        <v>428</v>
      </c>
      <c r="AA29" s="44" t="s">
        <v>428</v>
      </c>
      <c r="AB29" s="44" t="s">
        <v>428</v>
      </c>
      <c r="AC29" s="44" t="s">
        <v>428</v>
      </c>
      <c r="AD29" s="44" t="s">
        <v>428</v>
      </c>
      <c r="AE29" s="44" t="s">
        <v>428</v>
      </c>
      <c r="AF29" s="38"/>
    </row>
    <row r="30" spans="1:65" s="10" customFormat="1" x14ac:dyDescent="0.25">
      <c r="A30" s="6">
        <v>425</v>
      </c>
      <c r="B30" s="6">
        <v>301925</v>
      </c>
      <c r="C30" s="6">
        <v>301925</v>
      </c>
      <c r="D30" s="6" t="s">
        <v>160</v>
      </c>
      <c r="E30" s="6">
        <v>35.044224317833063</v>
      </c>
      <c r="F30" s="6">
        <v>31.85917763529558</v>
      </c>
      <c r="G30" s="1"/>
      <c r="H30" s="1" t="s">
        <v>22</v>
      </c>
      <c r="I30" s="1" t="s">
        <v>159</v>
      </c>
      <c r="J30" s="1" t="s">
        <v>368</v>
      </c>
      <c r="K30" s="6" t="s">
        <v>665</v>
      </c>
      <c r="L30" s="6">
        <v>597172597</v>
      </c>
      <c r="M30" s="6" t="s">
        <v>433</v>
      </c>
      <c r="N30" s="6"/>
      <c r="O30" s="6">
        <v>50</v>
      </c>
      <c r="P30" s="6">
        <v>350</v>
      </c>
      <c r="Q30" s="6">
        <v>20</v>
      </c>
      <c r="R30" s="6" t="s">
        <v>666</v>
      </c>
      <c r="S30" s="6">
        <v>20</v>
      </c>
      <c r="T30" s="6" t="s">
        <v>394</v>
      </c>
      <c r="U30" s="6">
        <v>50</v>
      </c>
      <c r="V30" s="6" t="s">
        <v>378</v>
      </c>
      <c r="W30" s="6" t="s">
        <v>386</v>
      </c>
      <c r="X30" s="6" t="s">
        <v>386</v>
      </c>
      <c r="Y30" s="6" t="s">
        <v>386</v>
      </c>
      <c r="Z30" s="6" t="s">
        <v>386</v>
      </c>
      <c r="AA30" s="6" t="s">
        <v>386</v>
      </c>
      <c r="AB30" s="6" t="s">
        <v>386</v>
      </c>
      <c r="AC30" s="6" t="s">
        <v>378</v>
      </c>
      <c r="AD30" s="6" t="s">
        <v>386</v>
      </c>
      <c r="AE30" s="6" t="s">
        <v>386</v>
      </c>
      <c r="AF30" s="6" t="s">
        <v>854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5"/>
    </row>
    <row r="31" spans="1:65" s="10" customFormat="1" x14ac:dyDescent="0.25">
      <c r="A31" s="6">
        <v>12</v>
      </c>
      <c r="B31" s="6">
        <v>999808</v>
      </c>
      <c r="C31" s="6" t="e">
        <v>#N/A</v>
      </c>
      <c r="D31" s="6" t="s">
        <v>172</v>
      </c>
      <c r="E31" s="6">
        <v>35.060337441179236</v>
      </c>
      <c r="F31" s="6">
        <v>32.004483400840066</v>
      </c>
      <c r="G31" s="1"/>
      <c r="H31" s="1" t="s">
        <v>22</v>
      </c>
      <c r="I31" s="1" t="s">
        <v>171</v>
      </c>
      <c r="J31" s="1" t="s">
        <v>368</v>
      </c>
      <c r="K31" s="6" t="s">
        <v>671</v>
      </c>
      <c r="L31" s="6" t="s">
        <v>672</v>
      </c>
      <c r="M31" s="6" t="s">
        <v>432</v>
      </c>
      <c r="N31" s="6"/>
      <c r="O31" s="6">
        <v>12</v>
      </c>
      <c r="P31" s="6">
        <v>54</v>
      </c>
      <c r="Q31" s="6">
        <v>16</v>
      </c>
      <c r="R31" s="6" t="s">
        <v>669</v>
      </c>
      <c r="S31" s="6">
        <v>16</v>
      </c>
      <c r="T31" s="6" t="s">
        <v>394</v>
      </c>
      <c r="U31" s="6">
        <v>16</v>
      </c>
      <c r="V31" s="6" t="s">
        <v>386</v>
      </c>
      <c r="W31" s="6" t="s">
        <v>386</v>
      </c>
      <c r="X31" s="6" t="s">
        <v>378</v>
      </c>
      <c r="Y31" s="6" t="s">
        <v>386</v>
      </c>
      <c r="Z31" s="6" t="s">
        <v>386</v>
      </c>
      <c r="AA31" s="6" t="s">
        <v>386</v>
      </c>
      <c r="AB31" s="6" t="s">
        <v>386</v>
      </c>
      <c r="AC31" s="6" t="s">
        <v>386</v>
      </c>
      <c r="AD31" s="6" t="s">
        <v>386</v>
      </c>
      <c r="AE31" s="14" t="s">
        <v>386</v>
      </c>
      <c r="AF31" s="6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5"/>
    </row>
    <row r="32" spans="1:65" s="10" customFormat="1" ht="30" x14ac:dyDescent="0.25">
      <c r="A32" s="6">
        <v>0</v>
      </c>
      <c r="B32" s="6">
        <v>1110007</v>
      </c>
      <c r="C32" s="6"/>
      <c r="D32" s="6" t="s">
        <v>147</v>
      </c>
      <c r="E32" s="6">
        <v>35.100465999999997</v>
      </c>
      <c r="F32" s="6">
        <v>31.382031999999999</v>
      </c>
      <c r="G32" s="1"/>
      <c r="H32" s="1" t="s">
        <v>783</v>
      </c>
      <c r="I32" s="1" t="s">
        <v>156</v>
      </c>
      <c r="J32" s="1" t="s">
        <v>425</v>
      </c>
      <c r="K32" s="1" t="s">
        <v>474</v>
      </c>
      <c r="L32" s="1">
        <v>522672996</v>
      </c>
      <c r="M32" s="1" t="s">
        <v>432</v>
      </c>
      <c r="N32" s="1"/>
      <c r="O32" s="1">
        <v>7</v>
      </c>
      <c r="P32" s="1">
        <v>42</v>
      </c>
      <c r="Q32" s="1">
        <v>7</v>
      </c>
      <c r="R32" s="1" t="s">
        <v>463</v>
      </c>
      <c r="S32" s="1">
        <v>8</v>
      </c>
      <c r="T32" s="1" t="s">
        <v>394</v>
      </c>
      <c r="U32" s="1">
        <v>0</v>
      </c>
      <c r="V32" s="1" t="s">
        <v>378</v>
      </c>
      <c r="W32" s="1" t="s">
        <v>378</v>
      </c>
      <c r="X32" s="1" t="s">
        <v>378</v>
      </c>
      <c r="Y32" s="1" t="s">
        <v>378</v>
      </c>
      <c r="Z32" s="1" t="s">
        <v>378</v>
      </c>
      <c r="AA32" s="1" t="s">
        <v>378</v>
      </c>
      <c r="AB32" s="1" t="s">
        <v>378</v>
      </c>
      <c r="AC32" s="1" t="s">
        <v>378</v>
      </c>
      <c r="AD32" s="1" t="s">
        <v>378</v>
      </c>
      <c r="AE32" s="19" t="s">
        <v>378</v>
      </c>
      <c r="AF32" s="6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5"/>
    </row>
    <row r="33" spans="1:65" s="10" customFormat="1" ht="45" x14ac:dyDescent="0.25">
      <c r="A33" s="6">
        <v>312</v>
      </c>
      <c r="B33" s="6">
        <v>999947</v>
      </c>
      <c r="C33" s="6">
        <v>402045</v>
      </c>
      <c r="D33" s="6" t="s">
        <v>63</v>
      </c>
      <c r="E33" s="6">
        <v>35.30884219048577</v>
      </c>
      <c r="F33" s="6">
        <v>31.802617830175286</v>
      </c>
      <c r="G33" s="1"/>
      <c r="H33" s="1" t="s">
        <v>27</v>
      </c>
      <c r="I33" s="1" t="s">
        <v>107</v>
      </c>
      <c r="J33" s="1" t="s">
        <v>425</v>
      </c>
      <c r="K33" s="1" t="s">
        <v>789</v>
      </c>
      <c r="L33" s="1">
        <v>584013570</v>
      </c>
      <c r="M33" s="1" t="s">
        <v>396</v>
      </c>
      <c r="N33" s="1"/>
      <c r="O33" s="1">
        <v>10</v>
      </c>
      <c r="P33" s="1">
        <v>43</v>
      </c>
      <c r="Q33" s="1">
        <v>10</v>
      </c>
      <c r="R33" s="1" t="s">
        <v>443</v>
      </c>
      <c r="S33" s="1">
        <v>10</v>
      </c>
      <c r="T33" s="1" t="s">
        <v>394</v>
      </c>
      <c r="U33" s="1">
        <v>0</v>
      </c>
      <c r="V33" s="1" t="s">
        <v>378</v>
      </c>
      <c r="W33" s="1" t="s">
        <v>378</v>
      </c>
      <c r="X33" s="1" t="s">
        <v>378</v>
      </c>
      <c r="Y33" s="1" t="s">
        <v>378</v>
      </c>
      <c r="Z33" s="1" t="s">
        <v>378</v>
      </c>
      <c r="AA33" s="1" t="s">
        <v>378</v>
      </c>
      <c r="AB33" s="1" t="s">
        <v>378</v>
      </c>
      <c r="AC33" s="1" t="s">
        <v>378</v>
      </c>
      <c r="AD33" s="1" t="s">
        <v>378</v>
      </c>
      <c r="AE33" s="1" t="s">
        <v>386</v>
      </c>
      <c r="AF33" s="6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5"/>
    </row>
    <row r="34" spans="1:65" s="10" customFormat="1" ht="27.75" customHeight="1" x14ac:dyDescent="0.25">
      <c r="A34" s="6">
        <v>288</v>
      </c>
      <c r="B34" s="6">
        <v>999881</v>
      </c>
      <c r="C34" s="6">
        <v>502778</v>
      </c>
      <c r="D34" s="6" t="s">
        <v>210</v>
      </c>
      <c r="E34" s="6">
        <v>35.312917231222563</v>
      </c>
      <c r="F34" s="6">
        <v>31.857090551436695</v>
      </c>
      <c r="G34" s="1"/>
      <c r="H34" s="1" t="s">
        <v>27</v>
      </c>
      <c r="I34" s="1" t="s">
        <v>586</v>
      </c>
      <c r="J34" s="1" t="s">
        <v>425</v>
      </c>
      <c r="K34" s="6" t="s">
        <v>805</v>
      </c>
      <c r="L34" s="6">
        <v>598724530</v>
      </c>
      <c r="M34" s="6" t="s">
        <v>396</v>
      </c>
      <c r="N34" s="1"/>
      <c r="O34" s="6">
        <v>9</v>
      </c>
      <c r="P34" s="6">
        <v>40</v>
      </c>
      <c r="Q34" s="6">
        <v>9</v>
      </c>
      <c r="R34" s="6" t="s">
        <v>597</v>
      </c>
      <c r="S34" s="6">
        <v>12</v>
      </c>
      <c r="T34" s="1" t="s">
        <v>394</v>
      </c>
      <c r="U34" s="6">
        <v>0</v>
      </c>
      <c r="V34" s="1" t="s">
        <v>378</v>
      </c>
      <c r="W34" s="1" t="s">
        <v>378</v>
      </c>
      <c r="X34" s="1" t="s">
        <v>378</v>
      </c>
      <c r="Y34" s="1" t="s">
        <v>378</v>
      </c>
      <c r="Z34" s="1" t="s">
        <v>378</v>
      </c>
      <c r="AA34" s="6" t="s">
        <v>378</v>
      </c>
      <c r="AB34" s="6" t="s">
        <v>378</v>
      </c>
      <c r="AC34" s="6" t="s">
        <v>378</v>
      </c>
      <c r="AD34" s="6" t="s">
        <v>378</v>
      </c>
      <c r="AE34" s="14" t="s">
        <v>386</v>
      </c>
      <c r="AF34" s="6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5"/>
    </row>
    <row r="35" spans="1:65" s="51" customFormat="1" x14ac:dyDescent="0.25">
      <c r="A35" s="46">
        <v>24</v>
      </c>
      <c r="B35" s="46">
        <v>999806</v>
      </c>
      <c r="C35" s="46">
        <v>402045</v>
      </c>
      <c r="D35" s="46" t="s">
        <v>63</v>
      </c>
      <c r="E35" s="46">
        <v>35.299533476509552</v>
      </c>
      <c r="F35" s="46">
        <v>31.813521179001764</v>
      </c>
      <c r="G35" s="47"/>
      <c r="H35" s="47" t="s">
        <v>27</v>
      </c>
      <c r="I35" s="46" t="s">
        <v>327</v>
      </c>
      <c r="J35" s="47" t="s">
        <v>372</v>
      </c>
      <c r="K35" s="47" t="s">
        <v>578</v>
      </c>
      <c r="L35" s="47">
        <v>525997643</v>
      </c>
      <c r="M35" s="47" t="s">
        <v>432</v>
      </c>
      <c r="N35" s="47"/>
      <c r="O35" s="47">
        <v>24</v>
      </c>
      <c r="P35" s="47">
        <v>168</v>
      </c>
      <c r="Q35" s="47">
        <v>22</v>
      </c>
      <c r="R35" s="47" t="s">
        <v>577</v>
      </c>
      <c r="S35" s="47">
        <v>2</v>
      </c>
      <c r="T35" s="47" t="s">
        <v>427</v>
      </c>
      <c r="U35" s="47">
        <v>8</v>
      </c>
      <c r="V35" s="47" t="s">
        <v>490</v>
      </c>
      <c r="W35" s="47" t="s">
        <v>378</v>
      </c>
      <c r="X35" s="47" t="s">
        <v>378</v>
      </c>
      <c r="Y35" s="47" t="s">
        <v>378</v>
      </c>
      <c r="Z35" s="47" t="s">
        <v>386</v>
      </c>
      <c r="AA35" s="47" t="s">
        <v>378</v>
      </c>
      <c r="AB35" s="47" t="s">
        <v>378</v>
      </c>
      <c r="AC35" s="47" t="s">
        <v>378</v>
      </c>
      <c r="AD35" s="47" t="s">
        <v>378</v>
      </c>
      <c r="AE35" s="48" t="s">
        <v>386</v>
      </c>
      <c r="AF35" s="46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50"/>
    </row>
    <row r="36" spans="1:65" s="10" customFormat="1" ht="24.75" customHeight="1" x14ac:dyDescent="0.25">
      <c r="A36" s="6">
        <v>0</v>
      </c>
      <c r="B36" s="6">
        <v>503355</v>
      </c>
      <c r="C36" s="6"/>
      <c r="D36" s="6" t="s">
        <v>147</v>
      </c>
      <c r="E36" s="6">
        <v>35.137273999999998</v>
      </c>
      <c r="F36" s="6">
        <v>31.391052999999999</v>
      </c>
      <c r="G36" s="1"/>
      <c r="H36" s="1" t="s">
        <v>34</v>
      </c>
      <c r="I36" s="1" t="s">
        <v>146</v>
      </c>
      <c r="J36" s="1" t="s">
        <v>425</v>
      </c>
      <c r="K36" s="1" t="s">
        <v>464</v>
      </c>
      <c r="L36" s="1">
        <v>522037068</v>
      </c>
      <c r="M36" s="1" t="s">
        <v>432</v>
      </c>
      <c r="N36" s="1"/>
      <c r="O36" s="1">
        <v>0</v>
      </c>
      <c r="P36" s="1">
        <v>0</v>
      </c>
      <c r="Q36" s="1">
        <v>0</v>
      </c>
      <c r="R36" s="1" t="str">
        <f>VLOOKUP(I36,[1]DATA!$A$2:$D$240,4,FALSE)</f>
        <v>caves</v>
      </c>
      <c r="S36" s="1">
        <v>0</v>
      </c>
      <c r="T36" s="1" t="s">
        <v>394</v>
      </c>
      <c r="U36" s="1">
        <v>0</v>
      </c>
      <c r="V36" s="1" t="s">
        <v>378</v>
      </c>
      <c r="W36" s="1" t="s">
        <v>378</v>
      </c>
      <c r="X36" s="1" t="s">
        <v>378</v>
      </c>
      <c r="Y36" s="1" t="s">
        <v>378</v>
      </c>
      <c r="Z36" s="1" t="s">
        <v>378</v>
      </c>
      <c r="AA36" s="1" t="s">
        <v>378</v>
      </c>
      <c r="AB36" s="1" t="s">
        <v>378</v>
      </c>
      <c r="AC36" s="1" t="s">
        <v>378</v>
      </c>
      <c r="AD36" s="1" t="s">
        <v>378</v>
      </c>
      <c r="AE36" s="19" t="s">
        <v>378</v>
      </c>
      <c r="AF36" s="6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5"/>
    </row>
    <row r="37" spans="1:65" s="10" customFormat="1" ht="29.25" customHeight="1" x14ac:dyDescent="0.25">
      <c r="A37" s="6">
        <v>192</v>
      </c>
      <c r="B37" s="6">
        <v>999987</v>
      </c>
      <c r="C37" s="6">
        <v>503255</v>
      </c>
      <c r="D37" s="6" t="s">
        <v>47</v>
      </c>
      <c r="E37" s="6">
        <v>35.108355894112897</v>
      </c>
      <c r="F37" s="6">
        <v>31.400874816143425</v>
      </c>
      <c r="G37" s="1"/>
      <c r="H37" s="1" t="s">
        <v>34</v>
      </c>
      <c r="I37" s="1" t="s">
        <v>124</v>
      </c>
      <c r="J37" s="1" t="s">
        <v>425</v>
      </c>
      <c r="K37" s="1" t="s">
        <v>487</v>
      </c>
      <c r="L37" s="1">
        <v>599274556</v>
      </c>
      <c r="M37" s="1" t="s">
        <v>432</v>
      </c>
      <c r="N37" s="1"/>
      <c r="O37" s="1">
        <v>55</v>
      </c>
      <c r="P37" s="1">
        <v>297</v>
      </c>
      <c r="Q37" s="1">
        <v>55</v>
      </c>
      <c r="R37" s="1" t="s">
        <v>463</v>
      </c>
      <c r="S37" s="1">
        <v>55</v>
      </c>
      <c r="T37" s="1" t="s">
        <v>394</v>
      </c>
      <c r="U37" s="1">
        <v>0</v>
      </c>
      <c r="V37" s="1" t="s">
        <v>378</v>
      </c>
      <c r="W37" s="1" t="s">
        <v>378</v>
      </c>
      <c r="X37" s="1" t="s">
        <v>378</v>
      </c>
      <c r="Y37" s="1" t="s">
        <v>378</v>
      </c>
      <c r="Z37" s="1" t="s">
        <v>378</v>
      </c>
      <c r="AA37" s="1" t="s">
        <v>378</v>
      </c>
      <c r="AB37" s="1" t="s">
        <v>378</v>
      </c>
      <c r="AC37" s="1" t="s">
        <v>378</v>
      </c>
      <c r="AD37" s="1" t="s">
        <v>378</v>
      </c>
      <c r="AE37" s="19" t="s">
        <v>386</v>
      </c>
      <c r="AF37" s="6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5"/>
    </row>
    <row r="38" spans="1:65" s="51" customFormat="1" ht="30" x14ac:dyDescent="0.25">
      <c r="A38" s="46">
        <v>273</v>
      </c>
      <c r="B38" s="46">
        <v>999902</v>
      </c>
      <c r="C38" s="46">
        <v>351970</v>
      </c>
      <c r="D38" s="46" t="s">
        <v>330</v>
      </c>
      <c r="E38" s="46">
        <v>35.379741757193941</v>
      </c>
      <c r="F38" s="46">
        <v>31.835608716970299</v>
      </c>
      <c r="G38" s="47"/>
      <c r="H38" s="47" t="s">
        <v>25</v>
      </c>
      <c r="I38" s="46" t="s">
        <v>329</v>
      </c>
      <c r="J38" s="47" t="s">
        <v>372</v>
      </c>
      <c r="K38" s="47" t="s">
        <v>580</v>
      </c>
      <c r="L38" s="47">
        <v>597347422</v>
      </c>
      <c r="M38" s="47" t="s">
        <v>432</v>
      </c>
      <c r="N38" s="47"/>
      <c r="O38" s="47">
        <v>9</v>
      </c>
      <c r="P38" s="47">
        <v>75</v>
      </c>
      <c r="Q38" s="47">
        <v>8</v>
      </c>
      <c r="R38" s="47" t="s">
        <v>581</v>
      </c>
      <c r="S38" s="47">
        <v>2</v>
      </c>
      <c r="T38" s="47" t="s">
        <v>430</v>
      </c>
      <c r="U38" s="47">
        <v>6</v>
      </c>
      <c r="V38" s="47" t="s">
        <v>378</v>
      </c>
      <c r="W38" s="47" t="s">
        <v>386</v>
      </c>
      <c r="X38" s="47" t="s">
        <v>386</v>
      </c>
      <c r="Y38" s="47" t="s">
        <v>386</v>
      </c>
      <c r="Z38" s="47" t="s">
        <v>386</v>
      </c>
      <c r="AA38" s="47" t="s">
        <v>378</v>
      </c>
      <c r="AB38" s="47" t="s">
        <v>386</v>
      </c>
      <c r="AC38" s="47" t="s">
        <v>378</v>
      </c>
      <c r="AD38" s="47" t="s">
        <v>378</v>
      </c>
      <c r="AE38" s="48" t="s">
        <v>386</v>
      </c>
      <c r="AF38" s="46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50"/>
    </row>
    <row r="39" spans="1:65" s="10" customFormat="1" ht="33" customHeight="1" x14ac:dyDescent="0.25">
      <c r="A39" s="6">
        <v>0</v>
      </c>
      <c r="B39" s="6">
        <v>1110014</v>
      </c>
      <c r="C39" s="6">
        <v>1110014</v>
      </c>
      <c r="D39" s="6" t="s">
        <v>147</v>
      </c>
      <c r="E39" s="6">
        <v>35.141511000000001</v>
      </c>
      <c r="F39" s="6">
        <v>31.476966000000001</v>
      </c>
      <c r="G39" s="1"/>
      <c r="H39" s="1" t="s">
        <v>34</v>
      </c>
      <c r="I39" s="1" t="s">
        <v>153</v>
      </c>
      <c r="J39" s="1" t="s">
        <v>425</v>
      </c>
      <c r="K39" s="1" t="s">
        <v>472</v>
      </c>
      <c r="L39" s="1">
        <v>598740632</v>
      </c>
      <c r="M39" s="1" t="s">
        <v>432</v>
      </c>
      <c r="N39" s="1"/>
      <c r="O39" s="1">
        <v>6</v>
      </c>
      <c r="P39" s="1">
        <v>37</v>
      </c>
      <c r="Q39" s="1">
        <v>3</v>
      </c>
      <c r="R39" s="1" t="s">
        <v>467</v>
      </c>
      <c r="S39" s="1">
        <v>3</v>
      </c>
      <c r="T39" s="1" t="s">
        <v>394</v>
      </c>
      <c r="U39" s="1">
        <v>0</v>
      </c>
      <c r="V39" s="1" t="s">
        <v>386</v>
      </c>
      <c r="W39" s="1" t="s">
        <v>386</v>
      </c>
      <c r="X39" s="1" t="s">
        <v>386</v>
      </c>
      <c r="Y39" s="1" t="s">
        <v>386</v>
      </c>
      <c r="Z39" s="1" t="s">
        <v>386</v>
      </c>
      <c r="AA39" s="1" t="s">
        <v>386</v>
      </c>
      <c r="AB39" s="1" t="s">
        <v>386</v>
      </c>
      <c r="AC39" s="1" t="s">
        <v>386</v>
      </c>
      <c r="AD39" s="1" t="s">
        <v>378</v>
      </c>
      <c r="AE39" s="19" t="s">
        <v>386</v>
      </c>
      <c r="AF39" s="6" t="s">
        <v>838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5"/>
    </row>
    <row r="40" spans="1:65" s="10" customFormat="1" ht="25.5" customHeight="1" x14ac:dyDescent="0.25">
      <c r="A40" s="6">
        <v>180</v>
      </c>
      <c r="B40" s="6">
        <v>999936</v>
      </c>
      <c r="C40" s="6">
        <v>503335</v>
      </c>
      <c r="D40" s="6" t="s">
        <v>51</v>
      </c>
      <c r="E40" s="6">
        <v>34.923583046209714</v>
      </c>
      <c r="F40" s="6">
        <v>31.39029794136605</v>
      </c>
      <c r="G40" s="1"/>
      <c r="H40" s="1" t="s">
        <v>34</v>
      </c>
      <c r="I40" s="1" t="s">
        <v>99</v>
      </c>
      <c r="J40" s="1" t="s">
        <v>425</v>
      </c>
      <c r="K40" s="1" t="s">
        <v>469</v>
      </c>
      <c r="L40" s="1">
        <v>597149174</v>
      </c>
      <c r="M40" s="1" t="s">
        <v>438</v>
      </c>
      <c r="N40" s="1"/>
      <c r="O40" s="1">
        <v>6</v>
      </c>
      <c r="P40" s="1">
        <v>35</v>
      </c>
      <c r="Q40" s="1">
        <v>6</v>
      </c>
      <c r="R40" s="1" t="s">
        <v>376</v>
      </c>
      <c r="S40" s="1">
        <v>8</v>
      </c>
      <c r="T40" s="1" t="s">
        <v>394</v>
      </c>
      <c r="U40" s="1">
        <v>0</v>
      </c>
      <c r="V40" s="1" t="s">
        <v>378</v>
      </c>
      <c r="W40" s="1" t="s">
        <v>378</v>
      </c>
      <c r="X40" s="1" t="s">
        <v>378</v>
      </c>
      <c r="Y40" s="1" t="s">
        <v>378</v>
      </c>
      <c r="Z40" s="1" t="s">
        <v>378</v>
      </c>
      <c r="AA40" s="1" t="s">
        <v>378</v>
      </c>
      <c r="AB40" s="1" t="s">
        <v>378</v>
      </c>
      <c r="AC40" s="1" t="s">
        <v>378</v>
      </c>
      <c r="AD40" s="1" t="s">
        <v>378</v>
      </c>
      <c r="AE40" s="19" t="s">
        <v>378</v>
      </c>
      <c r="AF40" s="6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5"/>
    </row>
    <row r="41" spans="1:65" s="10" customFormat="1" ht="33" customHeight="1" x14ac:dyDescent="0.25">
      <c r="A41" s="6">
        <v>322</v>
      </c>
      <c r="B41" s="6">
        <v>999862</v>
      </c>
      <c r="C41" s="6">
        <v>402045</v>
      </c>
      <c r="D41" s="6" t="s">
        <v>63</v>
      </c>
      <c r="E41" s="6">
        <v>35.339065632959084</v>
      </c>
      <c r="F41" s="6">
        <v>31.811778210982343</v>
      </c>
      <c r="G41" s="1"/>
      <c r="H41" s="1" t="s">
        <v>27</v>
      </c>
      <c r="I41" s="1" t="s">
        <v>76</v>
      </c>
      <c r="J41" s="1" t="s">
        <v>425</v>
      </c>
      <c r="K41" s="1" t="s">
        <v>825</v>
      </c>
      <c r="L41" s="1" t="s">
        <v>826</v>
      </c>
      <c r="M41" s="1" t="s">
        <v>396</v>
      </c>
      <c r="N41" s="1"/>
      <c r="O41" s="1">
        <v>47</v>
      </c>
      <c r="P41" s="1">
        <v>264</v>
      </c>
      <c r="Q41" s="1">
        <v>36</v>
      </c>
      <c r="R41" s="1" t="s">
        <v>401</v>
      </c>
      <c r="S41" s="1">
        <v>36</v>
      </c>
      <c r="T41" s="1" t="s">
        <v>394</v>
      </c>
      <c r="U41" s="1">
        <v>0</v>
      </c>
      <c r="V41" s="1" t="s">
        <v>378</v>
      </c>
      <c r="W41" s="1" t="s">
        <v>378</v>
      </c>
      <c r="X41" s="1" t="s">
        <v>378</v>
      </c>
      <c r="Y41" s="1" t="s">
        <v>378</v>
      </c>
      <c r="Z41" s="1" t="s">
        <v>378</v>
      </c>
      <c r="AA41" s="1" t="s">
        <v>378</v>
      </c>
      <c r="AB41" s="1" t="s">
        <v>378</v>
      </c>
      <c r="AC41" s="1" t="s">
        <v>378</v>
      </c>
      <c r="AD41" s="1" t="s">
        <v>378</v>
      </c>
      <c r="AE41" s="19" t="s">
        <v>386</v>
      </c>
      <c r="AF41" s="6" t="s">
        <v>838</v>
      </c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5"/>
    </row>
    <row r="42" spans="1:65" s="31" customFormat="1" ht="60" x14ac:dyDescent="0.25">
      <c r="A42" s="27">
        <v>232</v>
      </c>
      <c r="B42" s="27">
        <v>999929</v>
      </c>
      <c r="C42" s="27">
        <v>999929</v>
      </c>
      <c r="D42" s="27" t="s">
        <v>359</v>
      </c>
      <c r="E42" s="27">
        <v>35.108459040272464</v>
      </c>
      <c r="F42" s="27">
        <v>32.424648306021012</v>
      </c>
      <c r="G42" s="28"/>
      <c r="H42" s="28" t="s">
        <v>181</v>
      </c>
      <c r="I42" s="27" t="s">
        <v>359</v>
      </c>
      <c r="J42" s="28" t="s">
        <v>594</v>
      </c>
      <c r="K42" s="28" t="s">
        <v>868</v>
      </c>
      <c r="L42" s="28">
        <v>599990091</v>
      </c>
      <c r="M42" s="28" t="s">
        <v>392</v>
      </c>
      <c r="N42" s="28"/>
      <c r="O42" s="28">
        <v>30</v>
      </c>
      <c r="P42" s="28">
        <v>200</v>
      </c>
      <c r="Q42" s="28">
        <v>30</v>
      </c>
      <c r="R42" s="28" t="s">
        <v>869</v>
      </c>
      <c r="S42" s="28">
        <v>4</v>
      </c>
      <c r="T42" s="28" t="s">
        <v>427</v>
      </c>
      <c r="U42" s="28">
        <v>1</v>
      </c>
      <c r="V42" s="28" t="s">
        <v>428</v>
      </c>
      <c r="W42" s="28" t="s">
        <v>386</v>
      </c>
      <c r="X42" s="28" t="s">
        <v>386</v>
      </c>
      <c r="Y42" s="28" t="s">
        <v>386</v>
      </c>
      <c r="Z42" s="28" t="s">
        <v>386</v>
      </c>
      <c r="AA42" s="28" t="s">
        <v>386</v>
      </c>
      <c r="AB42" s="28" t="s">
        <v>386</v>
      </c>
      <c r="AC42" s="28" t="s">
        <v>386</v>
      </c>
      <c r="AD42" s="28" t="s">
        <v>386</v>
      </c>
      <c r="AE42" s="28" t="s">
        <v>386</v>
      </c>
      <c r="AF42" s="27" t="s">
        <v>870</v>
      </c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30"/>
    </row>
    <row r="43" spans="1:65" s="10" customFormat="1" ht="30" x14ac:dyDescent="0.25">
      <c r="A43" s="6">
        <v>0</v>
      </c>
      <c r="B43" s="6">
        <v>503375</v>
      </c>
      <c r="C43" s="6">
        <v>503335</v>
      </c>
      <c r="D43" s="6" t="s">
        <v>143</v>
      </c>
      <c r="E43" s="6">
        <v>34.99089</v>
      </c>
      <c r="F43" s="6">
        <v>31.382261</v>
      </c>
      <c r="G43" s="1"/>
      <c r="H43" s="1" t="s">
        <v>34</v>
      </c>
      <c r="I43" s="1" t="s">
        <v>151</v>
      </c>
      <c r="J43" s="1" t="s">
        <v>425</v>
      </c>
      <c r="K43" s="1" t="s">
        <v>471</v>
      </c>
      <c r="L43" s="1">
        <v>598792531</v>
      </c>
      <c r="M43" s="1" t="s">
        <v>392</v>
      </c>
      <c r="N43" s="1"/>
      <c r="O43" s="1">
        <v>7</v>
      </c>
      <c r="P43" s="1">
        <v>35</v>
      </c>
      <c r="Q43" s="1">
        <v>7</v>
      </c>
      <c r="R43" s="1" t="s">
        <v>851</v>
      </c>
      <c r="S43" s="1">
        <v>3</v>
      </c>
      <c r="T43" s="1" t="s">
        <v>394</v>
      </c>
      <c r="U43" s="1">
        <v>3</v>
      </c>
      <c r="V43" s="1" t="s">
        <v>386</v>
      </c>
      <c r="W43" s="1" t="s">
        <v>386</v>
      </c>
      <c r="X43" s="1" t="s">
        <v>386</v>
      </c>
      <c r="Y43" s="1" t="s">
        <v>386</v>
      </c>
      <c r="Z43" s="1" t="s">
        <v>386</v>
      </c>
      <c r="AA43" s="1" t="s">
        <v>386</v>
      </c>
      <c r="AB43" s="1" t="s">
        <v>386</v>
      </c>
      <c r="AC43" s="1" t="s">
        <v>386</v>
      </c>
      <c r="AD43" s="1" t="s">
        <v>378</v>
      </c>
      <c r="AE43" s="19" t="s">
        <v>378</v>
      </c>
      <c r="AF43" s="6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5"/>
    </row>
    <row r="44" spans="1:65" s="51" customFormat="1" ht="45" x14ac:dyDescent="0.25">
      <c r="A44" s="46">
        <v>496</v>
      </c>
      <c r="B44" s="46">
        <v>50560</v>
      </c>
      <c r="C44" s="46">
        <v>50560</v>
      </c>
      <c r="D44" s="46" t="s">
        <v>324</v>
      </c>
      <c r="E44" s="46">
        <v>35.417239160515457</v>
      </c>
      <c r="F44" s="46">
        <v>32.336937706845262</v>
      </c>
      <c r="G44" s="47"/>
      <c r="H44" s="47" t="s">
        <v>18</v>
      </c>
      <c r="I44" s="46" t="s">
        <v>324</v>
      </c>
      <c r="J44" s="47" t="s">
        <v>372</v>
      </c>
      <c r="K44" s="47" t="s">
        <v>572</v>
      </c>
      <c r="L44" s="47">
        <v>599068808</v>
      </c>
      <c r="M44" s="47" t="s">
        <v>530</v>
      </c>
      <c r="N44" s="47" t="s">
        <v>573</v>
      </c>
      <c r="O44" s="47">
        <v>27</v>
      </c>
      <c r="P44" s="47">
        <v>138</v>
      </c>
      <c r="Q44" s="47">
        <v>25</v>
      </c>
      <c r="R44" s="47" t="s">
        <v>376</v>
      </c>
      <c r="S44" s="47">
        <v>2</v>
      </c>
      <c r="T44" s="47" t="s">
        <v>380</v>
      </c>
      <c r="U44" s="47">
        <v>5</v>
      </c>
      <c r="V44" s="47" t="s">
        <v>378</v>
      </c>
      <c r="W44" s="47" t="s">
        <v>378</v>
      </c>
      <c r="X44" s="47" t="s">
        <v>378</v>
      </c>
      <c r="Y44" s="47" t="s">
        <v>386</v>
      </c>
      <c r="Z44" s="47" t="s">
        <v>378</v>
      </c>
      <c r="AA44" s="47" t="s">
        <v>378</v>
      </c>
      <c r="AB44" s="47" t="s">
        <v>378</v>
      </c>
      <c r="AC44" s="47" t="s">
        <v>378</v>
      </c>
      <c r="AD44" s="47" t="s">
        <v>378</v>
      </c>
      <c r="AE44" s="48" t="s">
        <v>378</v>
      </c>
      <c r="AF44" s="46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50"/>
    </row>
    <row r="45" spans="1:65" s="10" customFormat="1" ht="45" x14ac:dyDescent="0.25">
      <c r="A45" s="6">
        <v>169</v>
      </c>
      <c r="B45" s="6">
        <v>503015</v>
      </c>
      <c r="C45" s="6">
        <v>502940</v>
      </c>
      <c r="D45" s="6" t="s">
        <v>41</v>
      </c>
      <c r="E45" s="6">
        <v>35.032343242861479</v>
      </c>
      <c r="F45" s="6">
        <v>31.461293061396489</v>
      </c>
      <c r="G45" s="1"/>
      <c r="H45" s="1" t="s">
        <v>34</v>
      </c>
      <c r="I45" s="1" t="s">
        <v>40</v>
      </c>
      <c r="J45" s="1" t="s">
        <v>425</v>
      </c>
      <c r="K45" s="1" t="s">
        <v>504</v>
      </c>
      <c r="L45" s="1">
        <v>598613995</v>
      </c>
      <c r="M45" s="1" t="s">
        <v>396</v>
      </c>
      <c r="N45" s="1"/>
      <c r="O45" s="1">
        <v>11</v>
      </c>
      <c r="P45" s="1">
        <v>60</v>
      </c>
      <c r="Q45" s="1">
        <v>11</v>
      </c>
      <c r="R45" s="1" t="s">
        <v>409</v>
      </c>
      <c r="S45" s="1">
        <v>11</v>
      </c>
      <c r="T45" s="1" t="s">
        <v>380</v>
      </c>
      <c r="U45" s="1">
        <v>11</v>
      </c>
      <c r="V45" s="1" t="s">
        <v>386</v>
      </c>
      <c r="W45" s="1" t="s">
        <v>386</v>
      </c>
      <c r="X45" s="1" t="s">
        <v>386</v>
      </c>
      <c r="Y45" s="1" t="s">
        <v>386</v>
      </c>
      <c r="Z45" s="1" t="s">
        <v>386</v>
      </c>
      <c r="AA45" s="1" t="s">
        <v>386</v>
      </c>
      <c r="AB45" s="1" t="s">
        <v>386</v>
      </c>
      <c r="AC45" s="1" t="s">
        <v>378</v>
      </c>
      <c r="AD45" s="1" t="s">
        <v>378</v>
      </c>
      <c r="AE45" s="19" t="s">
        <v>378</v>
      </c>
      <c r="AF45" s="6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5"/>
    </row>
    <row r="46" spans="1:65" s="10" customFormat="1" x14ac:dyDescent="0.25">
      <c r="A46" s="6">
        <v>30</v>
      </c>
      <c r="B46" s="6">
        <v>999966</v>
      </c>
      <c r="C46" s="6">
        <v>401960</v>
      </c>
      <c r="D46" s="6" t="s">
        <v>166</v>
      </c>
      <c r="E46" s="6">
        <v>35.207211041684843</v>
      </c>
      <c r="F46" s="6">
        <v>31.844278039099201</v>
      </c>
      <c r="G46" s="1"/>
      <c r="H46" s="1" t="s">
        <v>27</v>
      </c>
      <c r="I46" s="1" t="s">
        <v>179</v>
      </c>
      <c r="J46" s="1" t="s">
        <v>368</v>
      </c>
      <c r="K46" s="6" t="s">
        <v>681</v>
      </c>
      <c r="L46" s="6">
        <v>592292073</v>
      </c>
      <c r="M46" s="6" t="s">
        <v>396</v>
      </c>
      <c r="N46" s="6"/>
      <c r="O46" s="6">
        <v>4</v>
      </c>
      <c r="P46" s="6">
        <v>42</v>
      </c>
      <c r="Q46" s="6">
        <v>12</v>
      </c>
      <c r="R46" s="6" t="s">
        <v>675</v>
      </c>
      <c r="S46" s="6">
        <v>6</v>
      </c>
      <c r="T46" s="6" t="s">
        <v>394</v>
      </c>
      <c r="U46" s="6">
        <v>12</v>
      </c>
      <c r="V46" s="6" t="s">
        <v>386</v>
      </c>
      <c r="W46" s="6" t="s">
        <v>386</v>
      </c>
      <c r="X46" s="6" t="s">
        <v>386</v>
      </c>
      <c r="Y46" s="6" t="s">
        <v>386</v>
      </c>
      <c r="Z46" s="6" t="s">
        <v>386</v>
      </c>
      <c r="AA46" s="6" t="s">
        <v>386</v>
      </c>
      <c r="AB46" s="6" t="s">
        <v>386</v>
      </c>
      <c r="AC46" s="6" t="s">
        <v>386</v>
      </c>
      <c r="AD46" s="6" t="s">
        <v>386</v>
      </c>
      <c r="AE46" s="14" t="s">
        <v>386</v>
      </c>
      <c r="AF46" s="6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5"/>
    </row>
    <row r="47" spans="1:65" s="10" customFormat="1" x14ac:dyDescent="0.25">
      <c r="A47" s="6">
        <v>0</v>
      </c>
      <c r="B47" s="6"/>
      <c r="C47" s="6"/>
      <c r="D47" s="6" t="s">
        <v>135</v>
      </c>
      <c r="E47" s="6">
        <v>35.215615</v>
      </c>
      <c r="F47" s="6">
        <v>31.848929999999999</v>
      </c>
      <c r="G47" s="1"/>
      <c r="H47" s="1" t="s">
        <v>27</v>
      </c>
      <c r="I47" s="1" t="s">
        <v>134</v>
      </c>
      <c r="J47" s="1" t="s">
        <v>425</v>
      </c>
      <c r="K47" s="1" t="s">
        <v>493</v>
      </c>
      <c r="L47" s="1">
        <v>568324628</v>
      </c>
      <c r="M47" s="1" t="s">
        <v>396</v>
      </c>
      <c r="N47" s="1"/>
      <c r="O47" s="1">
        <v>9</v>
      </c>
      <c r="P47" s="1">
        <v>50</v>
      </c>
      <c r="Q47" s="1">
        <v>9</v>
      </c>
      <c r="R47" s="1" t="s">
        <v>400</v>
      </c>
      <c r="S47" s="1">
        <v>11</v>
      </c>
      <c r="T47" s="1" t="s">
        <v>377</v>
      </c>
      <c r="U47" s="1">
        <v>0</v>
      </c>
      <c r="V47" s="1" t="s">
        <v>378</v>
      </c>
      <c r="W47" s="1" t="s">
        <v>378</v>
      </c>
      <c r="X47" s="1" t="s">
        <v>378</v>
      </c>
      <c r="Y47" s="1" t="s">
        <v>378</v>
      </c>
      <c r="Z47" s="1" t="s">
        <v>378</v>
      </c>
      <c r="AA47" s="1" t="s">
        <v>378</v>
      </c>
      <c r="AB47" s="1" t="s">
        <v>378</v>
      </c>
      <c r="AC47" s="1" t="s">
        <v>378</v>
      </c>
      <c r="AD47" s="1" t="s">
        <v>378</v>
      </c>
      <c r="AE47" s="19" t="s">
        <v>378</v>
      </c>
      <c r="AF47" s="6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5"/>
    </row>
    <row r="48" spans="1:65" s="10" customFormat="1" ht="30" customHeight="1" x14ac:dyDescent="0.25">
      <c r="A48" s="6">
        <v>150</v>
      </c>
      <c r="B48" s="6">
        <v>999992</v>
      </c>
      <c r="C48" s="6">
        <v>503360</v>
      </c>
      <c r="D48" s="6" t="s">
        <v>55</v>
      </c>
      <c r="E48" s="6">
        <v>35.140266419033317</v>
      </c>
      <c r="F48" s="6">
        <v>31.364576125200252</v>
      </c>
      <c r="G48" s="1"/>
      <c r="H48" s="1" t="s">
        <v>34</v>
      </c>
      <c r="I48" s="1" t="s">
        <v>125</v>
      </c>
      <c r="J48" s="1" t="s">
        <v>425</v>
      </c>
      <c r="K48" s="1" t="s">
        <v>638</v>
      </c>
      <c r="L48" s="1">
        <v>599376971</v>
      </c>
      <c r="M48" s="1" t="s">
        <v>432</v>
      </c>
      <c r="N48" s="1"/>
      <c r="O48" s="1">
        <v>35</v>
      </c>
      <c r="P48" s="1">
        <v>172</v>
      </c>
      <c r="Q48" s="1">
        <v>35</v>
      </c>
      <c r="R48" s="1" t="s">
        <v>459</v>
      </c>
      <c r="S48" s="1">
        <v>26</v>
      </c>
      <c r="T48" s="1" t="s">
        <v>380</v>
      </c>
      <c r="U48" s="1">
        <v>12</v>
      </c>
      <c r="V48" s="1" t="s">
        <v>378</v>
      </c>
      <c r="W48" s="1" t="s">
        <v>378</v>
      </c>
      <c r="X48" s="1" t="s">
        <v>378</v>
      </c>
      <c r="Y48" s="1" t="s">
        <v>378</v>
      </c>
      <c r="Z48" s="1" t="s">
        <v>378</v>
      </c>
      <c r="AA48" s="1" t="s">
        <v>378</v>
      </c>
      <c r="AB48" s="1" t="s">
        <v>378</v>
      </c>
      <c r="AC48" s="1" t="s">
        <v>378</v>
      </c>
      <c r="AD48" s="1" t="s">
        <v>378</v>
      </c>
      <c r="AE48" s="19" t="s">
        <v>378</v>
      </c>
      <c r="AF48" s="6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5"/>
    </row>
    <row r="49" spans="1:65" s="10" customFormat="1" ht="28.5" customHeight="1" x14ac:dyDescent="0.25">
      <c r="A49" s="6">
        <v>14</v>
      </c>
      <c r="B49" s="6">
        <v>999758</v>
      </c>
      <c r="C49" s="6">
        <v>999758</v>
      </c>
      <c r="D49" s="6" t="s">
        <v>349</v>
      </c>
      <c r="E49" s="6">
        <v>35.368911516040434</v>
      </c>
      <c r="F49" s="6">
        <v>32.035048402883895</v>
      </c>
      <c r="G49" s="1"/>
      <c r="H49" s="1" t="s">
        <v>22</v>
      </c>
      <c r="I49" s="1" t="s">
        <v>348</v>
      </c>
      <c r="J49" s="1" t="s">
        <v>425</v>
      </c>
      <c r="K49" s="6" t="s">
        <v>786</v>
      </c>
      <c r="L49" s="6">
        <v>597357917</v>
      </c>
      <c r="M49" s="6" t="s">
        <v>396</v>
      </c>
      <c r="N49" s="1"/>
      <c r="O49" s="6">
        <v>13</v>
      </c>
      <c r="P49" s="6">
        <v>72</v>
      </c>
      <c r="Q49" s="6">
        <v>13</v>
      </c>
      <c r="R49" s="6" t="s">
        <v>403</v>
      </c>
      <c r="S49" s="6">
        <v>16</v>
      </c>
      <c r="T49" s="1" t="s">
        <v>394</v>
      </c>
      <c r="U49" s="6">
        <v>16</v>
      </c>
      <c r="V49" s="6" t="s">
        <v>386</v>
      </c>
      <c r="W49" s="6" t="s">
        <v>386</v>
      </c>
      <c r="X49" s="6" t="s">
        <v>386</v>
      </c>
      <c r="Y49" s="6" t="s">
        <v>386</v>
      </c>
      <c r="Z49" s="6" t="s">
        <v>386</v>
      </c>
      <c r="AA49" s="6" t="s">
        <v>386</v>
      </c>
      <c r="AB49" s="6" t="s">
        <v>386</v>
      </c>
      <c r="AC49" s="6" t="s">
        <v>386</v>
      </c>
      <c r="AD49" s="6" t="s">
        <v>378</v>
      </c>
      <c r="AE49" s="14" t="s">
        <v>386</v>
      </c>
      <c r="AF49" s="6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5"/>
    </row>
    <row r="50" spans="1:65" s="37" customFormat="1" ht="30" x14ac:dyDescent="0.25">
      <c r="A50" s="32">
        <v>237</v>
      </c>
      <c r="B50" s="32">
        <v>999932</v>
      </c>
      <c r="C50" s="32">
        <v>10045</v>
      </c>
      <c r="D50" s="32" t="s">
        <v>569</v>
      </c>
      <c r="E50" s="32">
        <v>35.192542239065041</v>
      </c>
      <c r="F50" s="32">
        <v>32.497094476032395</v>
      </c>
      <c r="G50" s="33"/>
      <c r="H50" s="33" t="s">
        <v>181</v>
      </c>
      <c r="I50" s="32" t="s">
        <v>361</v>
      </c>
      <c r="J50" s="33" t="s">
        <v>371</v>
      </c>
      <c r="K50" s="33" t="s">
        <v>570</v>
      </c>
      <c r="L50" s="33">
        <v>569155052</v>
      </c>
      <c r="M50" s="33" t="s">
        <v>396</v>
      </c>
      <c r="N50" s="33"/>
      <c r="O50" s="33">
        <v>5</v>
      </c>
      <c r="P50" s="33">
        <v>35</v>
      </c>
      <c r="Q50" s="33">
        <v>8</v>
      </c>
      <c r="R50" s="33" t="s">
        <v>403</v>
      </c>
      <c r="S50" s="33">
        <v>7</v>
      </c>
      <c r="T50" s="33" t="s">
        <v>394</v>
      </c>
      <c r="U50" s="33">
        <v>7</v>
      </c>
      <c r="V50" s="33" t="s">
        <v>386</v>
      </c>
      <c r="W50" s="33" t="s">
        <v>386</v>
      </c>
      <c r="X50" s="33" t="s">
        <v>378</v>
      </c>
      <c r="Y50" s="33" t="s">
        <v>386</v>
      </c>
      <c r="Z50" s="33" t="s">
        <v>378</v>
      </c>
      <c r="AA50" s="33" t="s">
        <v>386</v>
      </c>
      <c r="AB50" s="33" t="s">
        <v>386</v>
      </c>
      <c r="AC50" s="33" t="s">
        <v>386</v>
      </c>
      <c r="AD50" s="33" t="s">
        <v>386</v>
      </c>
      <c r="AE50" s="34" t="s">
        <v>386</v>
      </c>
      <c r="AF50" s="32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6"/>
    </row>
    <row r="51" spans="1:65" s="10" customFormat="1" x14ac:dyDescent="0.25">
      <c r="A51" s="6">
        <v>518</v>
      </c>
      <c r="B51" s="6">
        <v>999892</v>
      </c>
      <c r="C51" s="6">
        <v>50871</v>
      </c>
      <c r="D51" s="6" t="s">
        <v>90</v>
      </c>
      <c r="E51" s="6">
        <v>35.491767741173604</v>
      </c>
      <c r="F51" s="6">
        <v>32.293774016836373</v>
      </c>
      <c r="G51" s="1"/>
      <c r="H51" s="1" t="s">
        <v>18</v>
      </c>
      <c r="I51" s="1" t="s">
        <v>89</v>
      </c>
      <c r="J51" s="1" t="s">
        <v>425</v>
      </c>
      <c r="K51" s="1" t="s">
        <v>521</v>
      </c>
      <c r="L51" s="1">
        <v>597339244</v>
      </c>
      <c r="M51" s="1" t="s">
        <v>432</v>
      </c>
      <c r="N51" s="1"/>
      <c r="O51" s="1">
        <v>4</v>
      </c>
      <c r="P51" s="1">
        <v>32</v>
      </c>
      <c r="Q51" s="1">
        <v>4</v>
      </c>
      <c r="R51" s="1" t="s">
        <v>401</v>
      </c>
      <c r="S51" s="1">
        <v>12</v>
      </c>
      <c r="T51" s="1" t="s">
        <v>394</v>
      </c>
      <c r="U51" s="1">
        <v>6</v>
      </c>
      <c r="V51" s="1" t="s">
        <v>386</v>
      </c>
      <c r="W51" s="1" t="s">
        <v>386</v>
      </c>
      <c r="X51" s="1" t="s">
        <v>386</v>
      </c>
      <c r="Y51" s="1" t="s">
        <v>386</v>
      </c>
      <c r="Z51" s="1" t="s">
        <v>386</v>
      </c>
      <c r="AA51" s="1" t="s">
        <v>386</v>
      </c>
      <c r="AB51" s="1" t="s">
        <v>386</v>
      </c>
      <c r="AC51" s="1" t="s">
        <v>386</v>
      </c>
      <c r="AD51" s="1" t="s">
        <v>378</v>
      </c>
      <c r="AE51" s="19" t="s">
        <v>386</v>
      </c>
      <c r="AF51" s="6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5"/>
    </row>
    <row r="52" spans="1:65" s="37" customFormat="1" ht="30" x14ac:dyDescent="0.25">
      <c r="A52" s="32">
        <v>388</v>
      </c>
      <c r="B52" s="32">
        <v>201105</v>
      </c>
      <c r="C52" s="32">
        <v>201105</v>
      </c>
      <c r="D52" s="32" t="s">
        <v>311</v>
      </c>
      <c r="E52" s="32">
        <v>34.988505000000004</v>
      </c>
      <c r="F52" s="32">
        <v>32.174225999999997</v>
      </c>
      <c r="G52" s="33"/>
      <c r="H52" s="33" t="s">
        <v>306</v>
      </c>
      <c r="I52" s="32" t="s">
        <v>310</v>
      </c>
      <c r="J52" s="33" t="s">
        <v>371</v>
      </c>
      <c r="K52" s="33" t="s">
        <v>536</v>
      </c>
      <c r="L52" s="33">
        <v>506802996</v>
      </c>
      <c r="M52" s="33" t="s">
        <v>396</v>
      </c>
      <c r="N52" s="33"/>
      <c r="O52" s="33">
        <v>60</v>
      </c>
      <c r="P52" s="33">
        <v>350</v>
      </c>
      <c r="Q52" s="33">
        <v>80</v>
      </c>
      <c r="R52" s="33" t="s">
        <v>401</v>
      </c>
      <c r="S52" s="33">
        <v>40</v>
      </c>
      <c r="T52" s="33" t="s">
        <v>394</v>
      </c>
      <c r="U52" s="33">
        <v>40</v>
      </c>
      <c r="V52" s="33" t="s">
        <v>378</v>
      </c>
      <c r="W52" s="33" t="s">
        <v>386</v>
      </c>
      <c r="X52" s="33" t="s">
        <v>386</v>
      </c>
      <c r="Y52" s="33" t="s">
        <v>528</v>
      </c>
      <c r="Z52" s="33" t="s">
        <v>422</v>
      </c>
      <c r="AA52" s="33" t="s">
        <v>378</v>
      </c>
      <c r="AB52" s="33" t="s">
        <v>378</v>
      </c>
      <c r="AC52" s="33" t="s">
        <v>528</v>
      </c>
      <c r="AD52" s="33" t="s">
        <v>422</v>
      </c>
      <c r="AE52" s="34" t="s">
        <v>378</v>
      </c>
      <c r="AF52" s="32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6"/>
    </row>
    <row r="53" spans="1:65" s="10" customFormat="1" ht="39.75" customHeight="1" x14ac:dyDescent="0.25">
      <c r="A53" s="6">
        <v>44</v>
      </c>
      <c r="B53" s="6">
        <v>999958</v>
      </c>
      <c r="C53" s="6">
        <v>452660</v>
      </c>
      <c r="D53" s="6" t="s">
        <v>31</v>
      </c>
      <c r="E53" s="6">
        <v>35.241273736647742</v>
      </c>
      <c r="F53" s="6">
        <v>31.560441780575054</v>
      </c>
      <c r="G53" s="1"/>
      <c r="H53" s="1" t="s">
        <v>30</v>
      </c>
      <c r="I53" s="1" t="s">
        <v>115</v>
      </c>
      <c r="J53" s="1" t="s">
        <v>425</v>
      </c>
      <c r="K53" s="1" t="s">
        <v>444</v>
      </c>
      <c r="L53" s="1" t="s">
        <v>445</v>
      </c>
      <c r="M53" s="1" t="s">
        <v>396</v>
      </c>
      <c r="N53" s="1"/>
      <c r="O53" s="1">
        <v>12</v>
      </c>
      <c r="P53" s="1">
        <v>65</v>
      </c>
      <c r="Q53" s="1">
        <v>10</v>
      </c>
      <c r="R53" s="1" t="s">
        <v>401</v>
      </c>
      <c r="S53" s="1">
        <v>10</v>
      </c>
      <c r="T53" s="1" t="s">
        <v>380</v>
      </c>
      <c r="U53" s="1">
        <v>10</v>
      </c>
      <c r="V53" s="1" t="s">
        <v>386</v>
      </c>
      <c r="W53" s="1" t="s">
        <v>386</v>
      </c>
      <c r="X53" s="1" t="s">
        <v>386</v>
      </c>
      <c r="Y53" s="1" t="s">
        <v>386</v>
      </c>
      <c r="Z53" s="1" t="s">
        <v>386</v>
      </c>
      <c r="AA53" s="1" t="s">
        <v>386</v>
      </c>
      <c r="AB53" s="1" t="s">
        <v>386</v>
      </c>
      <c r="AC53" s="1" t="s">
        <v>386</v>
      </c>
      <c r="AD53" s="1" t="s">
        <v>378</v>
      </c>
      <c r="AE53" s="19" t="s">
        <v>386</v>
      </c>
      <c r="AF53" s="6" t="s">
        <v>838</v>
      </c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5"/>
    </row>
    <row r="54" spans="1:65" s="10" customFormat="1" ht="30" x14ac:dyDescent="0.25">
      <c r="A54" s="6">
        <v>319</v>
      </c>
      <c r="B54" s="6">
        <v>999885</v>
      </c>
      <c r="C54" s="6">
        <v>402100</v>
      </c>
      <c r="D54" s="6" t="s">
        <v>85</v>
      </c>
      <c r="E54" s="6">
        <v>35.279681186201223</v>
      </c>
      <c r="F54" s="6">
        <v>31.774390091785872</v>
      </c>
      <c r="G54" s="1"/>
      <c r="H54" s="1" t="s">
        <v>27</v>
      </c>
      <c r="I54" s="1" t="s">
        <v>86</v>
      </c>
      <c r="J54" s="1" t="s">
        <v>425</v>
      </c>
      <c r="K54" s="1" t="s">
        <v>458</v>
      </c>
      <c r="L54" s="1">
        <v>595982639</v>
      </c>
      <c r="M54" s="1" t="s">
        <v>396</v>
      </c>
      <c r="N54" s="1"/>
      <c r="O54" s="1">
        <v>66</v>
      </c>
      <c r="P54" s="1">
        <v>301</v>
      </c>
      <c r="Q54" s="1">
        <v>66</v>
      </c>
      <c r="R54" s="1" t="s">
        <v>400</v>
      </c>
      <c r="S54" s="1">
        <v>50</v>
      </c>
      <c r="T54" s="1" t="s">
        <v>380</v>
      </c>
      <c r="U54" s="1">
        <v>17</v>
      </c>
      <c r="V54" s="1" t="s">
        <v>378</v>
      </c>
      <c r="W54" s="1" t="s">
        <v>378</v>
      </c>
      <c r="X54" s="1" t="s">
        <v>378</v>
      </c>
      <c r="Y54" s="1" t="s">
        <v>378</v>
      </c>
      <c r="Z54" s="1" t="s">
        <v>378</v>
      </c>
      <c r="AA54" s="1" t="s">
        <v>378</v>
      </c>
      <c r="AB54" s="1" t="s">
        <v>378</v>
      </c>
      <c r="AC54" s="1" t="s">
        <v>378</v>
      </c>
      <c r="AD54" s="1" t="s">
        <v>378</v>
      </c>
      <c r="AE54" s="19" t="s">
        <v>378</v>
      </c>
      <c r="AF54" s="6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5"/>
    </row>
    <row r="55" spans="1:65" s="51" customFormat="1" x14ac:dyDescent="0.25">
      <c r="A55" s="46">
        <v>10</v>
      </c>
      <c r="B55" s="46">
        <v>999828</v>
      </c>
      <c r="C55" s="46">
        <v>402065</v>
      </c>
      <c r="D55" s="46" t="s">
        <v>66</v>
      </c>
      <c r="E55" s="46">
        <v>35.277952861786559</v>
      </c>
      <c r="F55" s="46">
        <v>31.795854682171612</v>
      </c>
      <c r="G55" s="47"/>
      <c r="H55" s="47" t="s">
        <v>27</v>
      </c>
      <c r="I55" s="46" t="s">
        <v>328</v>
      </c>
      <c r="J55" s="47" t="s">
        <v>372</v>
      </c>
      <c r="K55" s="47" t="s">
        <v>579</v>
      </c>
      <c r="L55" s="47">
        <v>523727106</v>
      </c>
      <c r="M55" s="47" t="s">
        <v>432</v>
      </c>
      <c r="N55" s="47"/>
      <c r="O55" s="47">
        <v>27</v>
      </c>
      <c r="P55" s="47">
        <v>215</v>
      </c>
      <c r="Q55" s="47">
        <v>25</v>
      </c>
      <c r="R55" s="47" t="s">
        <v>401</v>
      </c>
      <c r="S55" s="47">
        <v>2</v>
      </c>
      <c r="T55" s="47" t="s">
        <v>394</v>
      </c>
      <c r="U55" s="47">
        <v>18</v>
      </c>
      <c r="V55" s="47" t="s">
        <v>386</v>
      </c>
      <c r="W55" s="47" t="s">
        <v>386</v>
      </c>
      <c r="X55" s="47" t="s">
        <v>386</v>
      </c>
      <c r="Y55" s="47" t="s">
        <v>386</v>
      </c>
      <c r="Z55" s="47" t="s">
        <v>386</v>
      </c>
      <c r="AA55" s="47" t="s">
        <v>386</v>
      </c>
      <c r="AB55" s="47" t="s">
        <v>386</v>
      </c>
      <c r="AC55" s="47" t="s">
        <v>386</v>
      </c>
      <c r="AD55" s="47" t="s">
        <v>386</v>
      </c>
      <c r="AE55" s="48" t="s">
        <v>386</v>
      </c>
      <c r="AF55" s="46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50"/>
    </row>
    <row r="56" spans="1:65" s="10" customFormat="1" x14ac:dyDescent="0.25">
      <c r="A56" s="6">
        <v>516</v>
      </c>
      <c r="B56" s="6">
        <v>50720</v>
      </c>
      <c r="C56" s="6">
        <v>50720</v>
      </c>
      <c r="D56" s="6" t="s">
        <v>21</v>
      </c>
      <c r="E56" s="6">
        <v>35.458245049106544</v>
      </c>
      <c r="F56" s="6">
        <v>32.265562610381764</v>
      </c>
      <c r="G56" s="1"/>
      <c r="H56" s="1" t="s">
        <v>18</v>
      </c>
      <c r="I56" s="1" t="s">
        <v>21</v>
      </c>
      <c r="J56" s="1" t="s">
        <v>425</v>
      </c>
      <c r="K56" s="1" t="s">
        <v>462</v>
      </c>
      <c r="L56" s="1">
        <v>599137411</v>
      </c>
      <c r="M56" s="1" t="s">
        <v>432</v>
      </c>
      <c r="N56" s="1"/>
      <c r="O56" s="1">
        <v>35</v>
      </c>
      <c r="P56" s="1">
        <v>159</v>
      </c>
      <c r="Q56" s="1">
        <v>25</v>
      </c>
      <c r="R56" s="1" t="s">
        <v>403</v>
      </c>
      <c r="S56" s="1">
        <v>25</v>
      </c>
      <c r="T56" s="1" t="s">
        <v>394</v>
      </c>
      <c r="U56" s="1">
        <v>25</v>
      </c>
      <c r="V56" s="1" t="s">
        <v>386</v>
      </c>
      <c r="W56" s="1" t="s">
        <v>386</v>
      </c>
      <c r="X56" s="1" t="s">
        <v>386</v>
      </c>
      <c r="Y56" s="1" t="s">
        <v>386</v>
      </c>
      <c r="Z56" s="1" t="s">
        <v>386</v>
      </c>
      <c r="AA56" s="1" t="s">
        <v>386</v>
      </c>
      <c r="AB56" s="1" t="s">
        <v>386</v>
      </c>
      <c r="AC56" s="1" t="s">
        <v>386</v>
      </c>
      <c r="AD56" s="1" t="s">
        <v>386</v>
      </c>
      <c r="AE56" s="19" t="s">
        <v>386</v>
      </c>
      <c r="AF56" s="6" t="s">
        <v>838</v>
      </c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5"/>
    </row>
    <row r="57" spans="1:65" s="38" customFormat="1" ht="54.75" customHeight="1" x14ac:dyDescent="0.25">
      <c r="A57" s="20"/>
      <c r="B57" s="20"/>
      <c r="C57" s="20"/>
      <c r="D57" s="20" t="s">
        <v>298</v>
      </c>
      <c r="E57" s="52" t="s">
        <v>692</v>
      </c>
      <c r="F57" s="52" t="s">
        <v>693</v>
      </c>
      <c r="G57" s="52"/>
      <c r="H57" s="52" t="s">
        <v>191</v>
      </c>
      <c r="I57" s="20" t="s">
        <v>635</v>
      </c>
      <c r="J57" s="52" t="s">
        <v>370</v>
      </c>
      <c r="K57" s="52" t="s">
        <v>636</v>
      </c>
      <c r="L57" s="52">
        <v>568687742</v>
      </c>
      <c r="M57" s="52" t="s">
        <v>392</v>
      </c>
      <c r="N57" s="52">
        <v>0</v>
      </c>
      <c r="O57" s="52">
        <v>26</v>
      </c>
      <c r="P57" s="52">
        <v>156</v>
      </c>
      <c r="Q57" s="52">
        <v>26</v>
      </c>
      <c r="R57" s="52" t="s">
        <v>637</v>
      </c>
      <c r="S57" s="52">
        <v>26</v>
      </c>
      <c r="T57" s="52" t="s">
        <v>394</v>
      </c>
      <c r="U57" s="52">
        <v>22</v>
      </c>
      <c r="V57" s="52" t="s">
        <v>386</v>
      </c>
      <c r="W57" s="52" t="s">
        <v>386</v>
      </c>
      <c r="X57" s="52" t="s">
        <v>386</v>
      </c>
      <c r="Y57" s="52" t="s">
        <v>386</v>
      </c>
      <c r="Z57" s="52" t="s">
        <v>490</v>
      </c>
      <c r="AA57" s="52" t="s">
        <v>490</v>
      </c>
      <c r="AB57" s="52" t="s">
        <v>386</v>
      </c>
      <c r="AC57" s="52" t="s">
        <v>386</v>
      </c>
      <c r="AD57" s="52" t="s">
        <v>386</v>
      </c>
      <c r="AE57" s="53" t="s">
        <v>428</v>
      </c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54"/>
    </row>
    <row r="58" spans="1:65" s="10" customFormat="1" ht="30.75" customHeight="1" x14ac:dyDescent="0.25">
      <c r="A58" s="6">
        <v>311</v>
      </c>
      <c r="B58" s="6">
        <v>999949</v>
      </c>
      <c r="C58" s="6">
        <v>402045</v>
      </c>
      <c r="D58" s="6" t="s">
        <v>63</v>
      </c>
      <c r="E58" s="6">
        <v>35.314037225839655</v>
      </c>
      <c r="F58" s="6">
        <v>31.802497798208861</v>
      </c>
      <c r="G58" s="1"/>
      <c r="H58" s="1" t="s">
        <v>27</v>
      </c>
      <c r="I58" s="1" t="s">
        <v>109</v>
      </c>
      <c r="J58" s="1" t="s">
        <v>425</v>
      </c>
      <c r="K58" s="1" t="s">
        <v>787</v>
      </c>
      <c r="L58" s="1" t="s">
        <v>788</v>
      </c>
      <c r="M58" s="1" t="s">
        <v>396</v>
      </c>
      <c r="N58" s="1"/>
      <c r="O58" s="1">
        <v>12</v>
      </c>
      <c r="P58" s="1">
        <v>78</v>
      </c>
      <c r="Q58" s="1">
        <v>7</v>
      </c>
      <c r="R58" s="1" t="s">
        <v>443</v>
      </c>
      <c r="S58" s="1">
        <v>7</v>
      </c>
      <c r="T58" s="1" t="s">
        <v>394</v>
      </c>
      <c r="U58" s="1">
        <v>2</v>
      </c>
      <c r="V58" s="1" t="s">
        <v>378</v>
      </c>
      <c r="W58" s="1" t="s">
        <v>378</v>
      </c>
      <c r="X58" s="1" t="s">
        <v>378</v>
      </c>
      <c r="Y58" s="1" t="s">
        <v>378</v>
      </c>
      <c r="Z58" s="1" t="s">
        <v>378</v>
      </c>
      <c r="AA58" s="1" t="s">
        <v>378</v>
      </c>
      <c r="AB58" s="1" t="s">
        <v>378</v>
      </c>
      <c r="AC58" s="1" t="s">
        <v>378</v>
      </c>
      <c r="AD58" s="1" t="s">
        <v>378</v>
      </c>
      <c r="AE58" s="19" t="s">
        <v>386</v>
      </c>
      <c r="AF58" s="1" t="s">
        <v>836</v>
      </c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5"/>
    </row>
    <row r="59" spans="1:65" s="10" customFormat="1" ht="34.5" customHeight="1" x14ac:dyDescent="0.25">
      <c r="A59" s="6">
        <v>114</v>
      </c>
      <c r="B59" s="6">
        <v>503335</v>
      </c>
      <c r="C59" s="6">
        <v>503335</v>
      </c>
      <c r="D59" s="6" t="s">
        <v>51</v>
      </c>
      <c r="E59" s="6">
        <v>34.91439641225741</v>
      </c>
      <c r="F59" s="6">
        <v>31.378514339329776</v>
      </c>
      <c r="G59" s="1"/>
      <c r="H59" s="1" t="s">
        <v>34</v>
      </c>
      <c r="I59" s="1" t="s">
        <v>51</v>
      </c>
      <c r="J59" s="1" t="s">
        <v>425</v>
      </c>
      <c r="K59" s="1" t="s">
        <v>449</v>
      </c>
      <c r="L59" s="1">
        <v>598201292</v>
      </c>
      <c r="M59" s="1" t="s">
        <v>392</v>
      </c>
      <c r="N59" s="1"/>
      <c r="O59" s="1">
        <v>500</v>
      </c>
      <c r="P59" s="1">
        <v>3300</v>
      </c>
      <c r="Q59" s="1">
        <v>500</v>
      </c>
      <c r="R59" s="1" t="s">
        <v>376</v>
      </c>
      <c r="S59" s="1">
        <v>12</v>
      </c>
      <c r="T59" s="1" t="s">
        <v>377</v>
      </c>
      <c r="U59" s="1">
        <v>0</v>
      </c>
      <c r="V59" s="1" t="s">
        <v>378</v>
      </c>
      <c r="W59" s="1" t="s">
        <v>378</v>
      </c>
      <c r="X59" s="1" t="s">
        <v>378</v>
      </c>
      <c r="Y59" s="1" t="s">
        <v>378</v>
      </c>
      <c r="Z59" s="1" t="s">
        <v>378</v>
      </c>
      <c r="AA59" s="1" t="s">
        <v>378</v>
      </c>
      <c r="AB59" s="1" t="s">
        <v>378</v>
      </c>
      <c r="AC59" s="1" t="s">
        <v>386</v>
      </c>
      <c r="AD59" s="1" t="s">
        <v>378</v>
      </c>
      <c r="AE59" s="19" t="s">
        <v>378</v>
      </c>
      <c r="AF59" s="6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5"/>
    </row>
    <row r="60" spans="1:65" s="10" customFormat="1" ht="30" x14ac:dyDescent="0.25">
      <c r="A60" s="6">
        <v>299</v>
      </c>
      <c r="B60" s="6">
        <v>999869</v>
      </c>
      <c r="C60" s="6">
        <v>402125</v>
      </c>
      <c r="D60" s="6" t="s">
        <v>79</v>
      </c>
      <c r="E60" s="6">
        <v>35.285105211936759</v>
      </c>
      <c r="F60" s="6">
        <v>31.75938745209659</v>
      </c>
      <c r="G60" s="1"/>
      <c r="H60" s="1" t="s">
        <v>27</v>
      </c>
      <c r="I60" s="1" t="s">
        <v>78</v>
      </c>
      <c r="J60" s="1" t="s">
        <v>425</v>
      </c>
      <c r="K60" s="1" t="s">
        <v>491</v>
      </c>
      <c r="L60" s="1">
        <v>562800762</v>
      </c>
      <c r="M60" s="1" t="s">
        <v>396</v>
      </c>
      <c r="N60" s="1"/>
      <c r="O60" s="1">
        <v>500</v>
      </c>
      <c r="P60" s="1">
        <v>3000</v>
      </c>
      <c r="Q60" s="1">
        <v>500</v>
      </c>
      <c r="R60" s="1" t="s">
        <v>376</v>
      </c>
      <c r="S60" s="1">
        <v>500</v>
      </c>
      <c r="T60" s="1" t="s">
        <v>377</v>
      </c>
      <c r="U60" s="1">
        <v>0</v>
      </c>
      <c r="V60" s="1" t="s">
        <v>378</v>
      </c>
      <c r="W60" s="1" t="s">
        <v>378</v>
      </c>
      <c r="X60" s="1" t="s">
        <v>378</v>
      </c>
      <c r="Y60" s="1" t="s">
        <v>378</v>
      </c>
      <c r="Z60" s="1" t="s">
        <v>378</v>
      </c>
      <c r="AA60" s="1" t="s">
        <v>378</v>
      </c>
      <c r="AB60" s="1" t="s">
        <v>378</v>
      </c>
      <c r="AC60" s="1" t="s">
        <v>378</v>
      </c>
      <c r="AD60" s="1" t="s">
        <v>378</v>
      </c>
      <c r="AE60" s="19" t="s">
        <v>378</v>
      </c>
      <c r="AF60" s="6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5"/>
    </row>
    <row r="61" spans="1:65" s="10" customFormat="1" ht="26.25" customHeight="1" x14ac:dyDescent="0.25">
      <c r="A61" s="6">
        <v>58</v>
      </c>
      <c r="B61" s="6">
        <v>452715</v>
      </c>
      <c r="C61" s="6">
        <v>452660</v>
      </c>
      <c r="D61" s="6" t="s">
        <v>33</v>
      </c>
      <c r="E61" s="6">
        <v>35.256271839494367</v>
      </c>
      <c r="F61" s="6">
        <v>31.539452862430522</v>
      </c>
      <c r="G61" s="1"/>
      <c r="H61" s="1" t="s">
        <v>30</v>
      </c>
      <c r="I61" s="1" t="s">
        <v>32</v>
      </c>
      <c r="J61" s="1" t="s">
        <v>425</v>
      </c>
      <c r="K61" s="1" t="s">
        <v>790</v>
      </c>
      <c r="L61" s="1" t="s">
        <v>791</v>
      </c>
      <c r="M61" s="1" t="s">
        <v>396</v>
      </c>
      <c r="N61" s="1"/>
      <c r="O61" s="1">
        <v>53</v>
      </c>
      <c r="P61" s="1">
        <v>258</v>
      </c>
      <c r="Q61" s="1">
        <v>53</v>
      </c>
      <c r="R61" s="1" t="s">
        <v>443</v>
      </c>
      <c r="S61" s="1">
        <v>56</v>
      </c>
      <c r="T61" s="1" t="s">
        <v>380</v>
      </c>
      <c r="U61" s="1">
        <v>45</v>
      </c>
      <c r="V61" s="1" t="s">
        <v>386</v>
      </c>
      <c r="W61" s="1" t="s">
        <v>386</v>
      </c>
      <c r="X61" s="1" t="s">
        <v>386</v>
      </c>
      <c r="Y61" s="1" t="s">
        <v>386</v>
      </c>
      <c r="Z61" s="1" t="s">
        <v>386</v>
      </c>
      <c r="AA61" s="1" t="s">
        <v>386</v>
      </c>
      <c r="AB61" s="1" t="s">
        <v>386</v>
      </c>
      <c r="AC61" s="1" t="s">
        <v>386</v>
      </c>
      <c r="AD61" s="1" t="s">
        <v>378</v>
      </c>
      <c r="AE61" s="19" t="s">
        <v>386</v>
      </c>
      <c r="AF61" s="6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5"/>
    </row>
    <row r="62" spans="1:65" s="10" customFormat="1" x14ac:dyDescent="0.25">
      <c r="A62" s="6">
        <v>15</v>
      </c>
      <c r="B62" s="6">
        <v>999794</v>
      </c>
      <c r="C62" s="6">
        <v>301825</v>
      </c>
      <c r="D62" s="6" t="s">
        <v>170</v>
      </c>
      <c r="E62" s="6">
        <v>35.158623327894603</v>
      </c>
      <c r="F62" s="6">
        <v>31.891917555586701</v>
      </c>
      <c r="G62" s="1"/>
      <c r="H62" s="1" t="s">
        <v>22</v>
      </c>
      <c r="I62" s="1" t="s">
        <v>169</v>
      </c>
      <c r="J62" s="1" t="s">
        <v>368</v>
      </c>
      <c r="K62" s="6" t="s">
        <v>676</v>
      </c>
      <c r="L62" s="6">
        <v>597352621</v>
      </c>
      <c r="M62" s="6" t="s">
        <v>432</v>
      </c>
      <c r="N62" s="6"/>
      <c r="O62" s="6">
        <v>11</v>
      </c>
      <c r="P62" s="6">
        <v>71</v>
      </c>
      <c r="Q62" s="6">
        <v>12</v>
      </c>
      <c r="R62" s="6" t="s">
        <v>855</v>
      </c>
      <c r="S62" s="6">
        <v>8</v>
      </c>
      <c r="T62" s="6" t="s">
        <v>380</v>
      </c>
      <c r="U62" s="6">
        <v>10</v>
      </c>
      <c r="V62" s="6" t="s">
        <v>386</v>
      </c>
      <c r="W62" s="6" t="s">
        <v>386</v>
      </c>
      <c r="X62" s="6" t="s">
        <v>386</v>
      </c>
      <c r="Y62" s="6" t="s">
        <v>386</v>
      </c>
      <c r="Z62" s="6" t="s">
        <v>386</v>
      </c>
      <c r="AA62" s="6" t="s">
        <v>386</v>
      </c>
      <c r="AB62" s="6" t="s">
        <v>386</v>
      </c>
      <c r="AC62" s="6" t="s">
        <v>386</v>
      </c>
      <c r="AD62" s="6" t="s">
        <v>386</v>
      </c>
      <c r="AE62" s="14" t="s">
        <v>386</v>
      </c>
      <c r="AF62" s="6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5"/>
    </row>
    <row r="63" spans="1:65" s="10" customFormat="1" x14ac:dyDescent="0.25">
      <c r="A63" s="6">
        <v>166</v>
      </c>
      <c r="B63" s="6">
        <v>999985</v>
      </c>
      <c r="C63" s="6">
        <v>503405</v>
      </c>
      <c r="D63" s="6" t="s">
        <v>61</v>
      </c>
      <c r="E63" s="6">
        <v>35.024944699345234</v>
      </c>
      <c r="F63" s="6">
        <v>31.367888268774955</v>
      </c>
      <c r="G63" s="1"/>
      <c r="H63" s="1" t="s">
        <v>34</v>
      </c>
      <c r="I63" s="1" t="s">
        <v>122</v>
      </c>
      <c r="J63" s="1" t="s">
        <v>425</v>
      </c>
      <c r="K63" s="1" t="s">
        <v>792</v>
      </c>
      <c r="L63" s="1">
        <v>569542915</v>
      </c>
      <c r="M63" s="1" t="s">
        <v>432</v>
      </c>
      <c r="N63" s="1"/>
      <c r="O63" s="1">
        <v>7</v>
      </c>
      <c r="P63" s="1">
        <v>55</v>
      </c>
      <c r="Q63" s="1">
        <v>7</v>
      </c>
      <c r="R63" s="1" t="s">
        <v>463</v>
      </c>
      <c r="S63" s="1">
        <v>12</v>
      </c>
      <c r="T63" s="1" t="s">
        <v>394</v>
      </c>
      <c r="U63" s="1">
        <v>12</v>
      </c>
      <c r="V63" s="1" t="s">
        <v>386</v>
      </c>
      <c r="W63" s="1" t="s">
        <v>386</v>
      </c>
      <c r="X63" s="1" t="s">
        <v>386</v>
      </c>
      <c r="Y63" s="1" t="s">
        <v>386</v>
      </c>
      <c r="Z63" s="1" t="s">
        <v>386</v>
      </c>
      <c r="AA63" s="1" t="s">
        <v>386</v>
      </c>
      <c r="AB63" s="1" t="s">
        <v>386</v>
      </c>
      <c r="AC63" s="1" t="s">
        <v>386</v>
      </c>
      <c r="AD63" s="1" t="s">
        <v>386</v>
      </c>
      <c r="AE63" s="19" t="s">
        <v>386</v>
      </c>
      <c r="AF63" s="6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5"/>
    </row>
    <row r="64" spans="1:65" s="10" customFormat="1" ht="30" x14ac:dyDescent="0.25">
      <c r="A64" s="6">
        <v>117</v>
      </c>
      <c r="B64" s="6">
        <v>503230</v>
      </c>
      <c r="C64" s="6">
        <v>503320</v>
      </c>
      <c r="D64" s="6" t="s">
        <v>46</v>
      </c>
      <c r="E64" s="6">
        <v>35.047678941143722</v>
      </c>
      <c r="F64" s="6">
        <v>31.410842783878028</v>
      </c>
      <c r="G64" s="1"/>
      <c r="H64" s="1" t="s">
        <v>34</v>
      </c>
      <c r="I64" s="1" t="s">
        <v>45</v>
      </c>
      <c r="J64" s="1" t="s">
        <v>425</v>
      </c>
      <c r="K64" s="1" t="s">
        <v>492</v>
      </c>
      <c r="L64" s="1">
        <v>595983022</v>
      </c>
      <c r="M64" s="1" t="s">
        <v>392</v>
      </c>
      <c r="N64" s="1"/>
      <c r="O64" s="1">
        <v>22</v>
      </c>
      <c r="P64" s="1">
        <v>200</v>
      </c>
      <c r="Q64" s="1">
        <v>18</v>
      </c>
      <c r="R64" s="1" t="s">
        <v>376</v>
      </c>
      <c r="S64" s="1">
        <v>18</v>
      </c>
      <c r="T64" s="1" t="s">
        <v>377</v>
      </c>
      <c r="U64" s="1">
        <v>0</v>
      </c>
      <c r="V64" s="1" t="s">
        <v>378</v>
      </c>
      <c r="W64" s="1" t="s">
        <v>378</v>
      </c>
      <c r="X64" s="1" t="s">
        <v>378</v>
      </c>
      <c r="Y64" s="1" t="s">
        <v>378</v>
      </c>
      <c r="Z64" s="1" t="s">
        <v>378</v>
      </c>
      <c r="AA64" s="1" t="s">
        <v>378</v>
      </c>
      <c r="AB64" s="1" t="s">
        <v>378</v>
      </c>
      <c r="AC64" s="1" t="s">
        <v>378</v>
      </c>
      <c r="AD64" s="1" t="s">
        <v>378</v>
      </c>
      <c r="AE64" s="19" t="s">
        <v>378</v>
      </c>
      <c r="AF64" s="6" t="s">
        <v>838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5"/>
    </row>
    <row r="65" spans="1:65" s="51" customFormat="1" ht="45" x14ac:dyDescent="0.25">
      <c r="A65" s="46">
        <v>5</v>
      </c>
      <c r="B65" s="46">
        <v>999793</v>
      </c>
      <c r="C65" s="46">
        <v>351920</v>
      </c>
      <c r="D65" s="46" t="s">
        <v>25</v>
      </c>
      <c r="E65" s="46">
        <v>35.499518361724867</v>
      </c>
      <c r="F65" s="46">
        <v>31.869647733535267</v>
      </c>
      <c r="G65" s="47"/>
      <c r="H65" s="47" t="s">
        <v>25</v>
      </c>
      <c r="I65" s="46" t="s">
        <v>325</v>
      </c>
      <c r="J65" s="47" t="s">
        <v>372</v>
      </c>
      <c r="K65" s="47" t="s">
        <v>574</v>
      </c>
      <c r="L65" s="47">
        <v>595895270</v>
      </c>
      <c r="M65" s="47" t="s">
        <v>432</v>
      </c>
      <c r="N65" s="47"/>
      <c r="O65" s="47">
        <v>12</v>
      </c>
      <c r="P65" s="47">
        <v>115</v>
      </c>
      <c r="Q65" s="47">
        <v>10</v>
      </c>
      <c r="R65" s="47" t="s">
        <v>575</v>
      </c>
      <c r="S65" s="47">
        <v>1</v>
      </c>
      <c r="T65" s="47" t="s">
        <v>427</v>
      </c>
      <c r="U65" s="47">
        <v>10</v>
      </c>
      <c r="V65" s="47" t="s">
        <v>386</v>
      </c>
      <c r="W65" s="47" t="s">
        <v>386</v>
      </c>
      <c r="X65" s="47" t="s">
        <v>386</v>
      </c>
      <c r="Y65" s="47" t="s">
        <v>386</v>
      </c>
      <c r="Z65" s="47" t="s">
        <v>386</v>
      </c>
      <c r="AA65" s="47" t="s">
        <v>386</v>
      </c>
      <c r="AB65" s="47" t="s">
        <v>386</v>
      </c>
      <c r="AC65" s="47" t="s">
        <v>386</v>
      </c>
      <c r="AD65" s="47" t="s">
        <v>378</v>
      </c>
      <c r="AE65" s="48" t="s">
        <v>386</v>
      </c>
      <c r="AF65" s="46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50"/>
    </row>
    <row r="66" spans="1:65" s="10" customFormat="1" ht="21.75" customHeight="1" x14ac:dyDescent="0.25">
      <c r="A66" s="6">
        <v>59</v>
      </c>
      <c r="B66" s="6">
        <v>452660</v>
      </c>
      <c r="C66" s="6">
        <v>452660</v>
      </c>
      <c r="D66" s="6" t="s">
        <v>31</v>
      </c>
      <c r="E66" s="6">
        <v>35.234333917199507</v>
      </c>
      <c r="F66" s="6">
        <v>31.568341249097529</v>
      </c>
      <c r="G66" s="1"/>
      <c r="H66" s="1" t="s">
        <v>30</v>
      </c>
      <c r="I66" s="1" t="s">
        <v>31</v>
      </c>
      <c r="J66" s="1" t="s">
        <v>425</v>
      </c>
      <c r="K66" s="1" t="s">
        <v>450</v>
      </c>
      <c r="L66" s="1">
        <v>597845405</v>
      </c>
      <c r="M66" s="1" t="s">
        <v>392</v>
      </c>
      <c r="N66" s="1"/>
      <c r="O66" s="1">
        <v>300</v>
      </c>
      <c r="P66" s="1">
        <v>1249</v>
      </c>
      <c r="Q66" s="1">
        <v>208</v>
      </c>
      <c r="R66" s="1" t="s">
        <v>376</v>
      </c>
      <c r="S66" s="1">
        <v>100</v>
      </c>
      <c r="T66" s="1" t="s">
        <v>377</v>
      </c>
      <c r="U66" s="1">
        <v>0</v>
      </c>
      <c r="V66" s="1" t="s">
        <v>378</v>
      </c>
      <c r="W66" s="1" t="s">
        <v>378</v>
      </c>
      <c r="X66" s="1" t="s">
        <v>378</v>
      </c>
      <c r="Y66" s="1" t="s">
        <v>378</v>
      </c>
      <c r="Z66" s="1" t="s">
        <v>378</v>
      </c>
      <c r="AA66" s="1" t="s">
        <v>378</v>
      </c>
      <c r="AB66" s="1" t="s">
        <v>378</v>
      </c>
      <c r="AC66" s="1" t="s">
        <v>378</v>
      </c>
      <c r="AD66" s="1" t="s">
        <v>378</v>
      </c>
      <c r="AE66" s="19" t="s">
        <v>378</v>
      </c>
      <c r="AF66" s="6" t="s">
        <v>839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5"/>
    </row>
    <row r="67" spans="1:65" s="10" customFormat="1" x14ac:dyDescent="0.25">
      <c r="A67" s="6">
        <v>173</v>
      </c>
      <c r="B67" s="6">
        <v>503375</v>
      </c>
      <c r="C67" s="6">
        <v>503375</v>
      </c>
      <c r="D67" s="6" t="s">
        <v>56</v>
      </c>
      <c r="E67" s="6">
        <v>34.994946465267461</v>
      </c>
      <c r="F67" s="6">
        <v>31.372853591365239</v>
      </c>
      <c r="G67" s="1"/>
      <c r="H67" s="1" t="s">
        <v>34</v>
      </c>
      <c r="I67" s="1" t="s">
        <v>56</v>
      </c>
      <c r="J67" s="1" t="s">
        <v>425</v>
      </c>
      <c r="K67" s="1" t="s">
        <v>794</v>
      </c>
      <c r="L67" s="1">
        <v>569428144</v>
      </c>
      <c r="M67" s="1" t="s">
        <v>438</v>
      </c>
      <c r="N67" s="1"/>
      <c r="O67" s="1">
        <v>32</v>
      </c>
      <c r="P67" s="1">
        <v>172</v>
      </c>
      <c r="Q67" s="1">
        <v>32</v>
      </c>
      <c r="R67" s="1" t="s">
        <v>403</v>
      </c>
      <c r="S67" s="1">
        <v>34</v>
      </c>
      <c r="T67" s="1" t="s">
        <v>394</v>
      </c>
      <c r="U67" s="1">
        <v>34</v>
      </c>
      <c r="V67" s="1" t="s">
        <v>386</v>
      </c>
      <c r="W67" s="1" t="s">
        <v>386</v>
      </c>
      <c r="X67" s="1" t="s">
        <v>386</v>
      </c>
      <c r="Y67" s="1" t="s">
        <v>386</v>
      </c>
      <c r="Z67" s="1" t="s">
        <v>386</v>
      </c>
      <c r="AA67" s="1" t="s">
        <v>386</v>
      </c>
      <c r="AB67" s="1" t="s">
        <v>386</v>
      </c>
      <c r="AC67" s="1" t="s">
        <v>386</v>
      </c>
      <c r="AD67" s="1" t="s">
        <v>378</v>
      </c>
      <c r="AE67" s="19" t="s">
        <v>386</v>
      </c>
      <c r="AF67" s="6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5"/>
    </row>
    <row r="68" spans="1:65" s="10" customFormat="1" x14ac:dyDescent="0.25">
      <c r="A68" s="6">
        <v>0</v>
      </c>
      <c r="B68" s="6"/>
      <c r="C68" s="6"/>
      <c r="D68" s="6" t="s">
        <v>155</v>
      </c>
      <c r="E68" s="6">
        <v>35.207897000000003</v>
      </c>
      <c r="F68" s="6">
        <v>31.843699000000001</v>
      </c>
      <c r="G68" s="1"/>
      <c r="H68" s="1" t="s">
        <v>22</v>
      </c>
      <c r="I68" s="1" t="s">
        <v>154</v>
      </c>
      <c r="J68" s="1" t="s">
        <v>425</v>
      </c>
      <c r="K68" s="1" t="s">
        <v>435</v>
      </c>
      <c r="L68" s="1">
        <v>597352621</v>
      </c>
      <c r="M68" s="1" t="s">
        <v>396</v>
      </c>
      <c r="N68" s="1"/>
      <c r="O68" s="1">
        <v>12</v>
      </c>
      <c r="P68" s="1">
        <v>55</v>
      </c>
      <c r="Q68" s="1">
        <v>12</v>
      </c>
      <c r="R68" s="1" t="s">
        <v>400</v>
      </c>
      <c r="S68" s="1">
        <v>10</v>
      </c>
      <c r="T68" s="1" t="s">
        <v>377</v>
      </c>
      <c r="U68" s="1">
        <v>0</v>
      </c>
      <c r="V68" s="1" t="s">
        <v>378</v>
      </c>
      <c r="W68" s="1" t="s">
        <v>378</v>
      </c>
      <c r="X68" s="1" t="s">
        <v>378</v>
      </c>
      <c r="Y68" s="1" t="s">
        <v>378</v>
      </c>
      <c r="Z68" s="1" t="s">
        <v>378</v>
      </c>
      <c r="AA68" s="1" t="s">
        <v>378</v>
      </c>
      <c r="AB68" s="1" t="s">
        <v>378</v>
      </c>
      <c r="AC68" s="1" t="s">
        <v>378</v>
      </c>
      <c r="AD68" s="1" t="s">
        <v>378</v>
      </c>
      <c r="AE68" s="19" t="s">
        <v>378</v>
      </c>
      <c r="AF68" s="6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5"/>
    </row>
    <row r="69" spans="1:65" s="10" customFormat="1" x14ac:dyDescent="0.25">
      <c r="A69" s="6">
        <v>514</v>
      </c>
      <c r="B69" s="6">
        <v>50490</v>
      </c>
      <c r="C69" s="6">
        <v>50490</v>
      </c>
      <c r="D69" s="6" t="s">
        <v>19</v>
      </c>
      <c r="E69" s="6">
        <v>35.405877361279003</v>
      </c>
      <c r="F69" s="6">
        <v>32.376474933771433</v>
      </c>
      <c r="G69" s="1"/>
      <c r="H69" s="1" t="s">
        <v>18</v>
      </c>
      <c r="I69" s="1" t="s">
        <v>19</v>
      </c>
      <c r="J69" s="1" t="s">
        <v>425</v>
      </c>
      <c r="K69" s="1" t="s">
        <v>795</v>
      </c>
      <c r="L69" s="1">
        <v>568645298</v>
      </c>
      <c r="M69" s="1" t="s">
        <v>432</v>
      </c>
      <c r="N69" s="1"/>
      <c r="O69" s="1">
        <v>32</v>
      </c>
      <c r="P69" s="1">
        <v>191</v>
      </c>
      <c r="Q69" s="1">
        <v>6</v>
      </c>
      <c r="R69" s="1" t="str">
        <f>VLOOKUP(I69,[1]DATA!$A$2:$D$240,4,FALSE)</f>
        <v>Tents</v>
      </c>
      <c r="S69" s="1">
        <v>6</v>
      </c>
      <c r="T69" s="1" t="s">
        <v>394</v>
      </c>
      <c r="U69" s="1">
        <v>25</v>
      </c>
      <c r="V69" s="1" t="s">
        <v>386</v>
      </c>
      <c r="W69" s="1" t="s">
        <v>386</v>
      </c>
      <c r="X69" s="1" t="s">
        <v>386</v>
      </c>
      <c r="Y69" s="1" t="s">
        <v>386</v>
      </c>
      <c r="Z69" s="1" t="s">
        <v>386</v>
      </c>
      <c r="AA69" s="1" t="s">
        <v>386</v>
      </c>
      <c r="AB69" s="1" t="s">
        <v>386</v>
      </c>
      <c r="AC69" s="1" t="s">
        <v>386</v>
      </c>
      <c r="AD69" s="1" t="s">
        <v>386</v>
      </c>
      <c r="AE69" s="19" t="s">
        <v>386</v>
      </c>
      <c r="AF69" s="6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5"/>
    </row>
    <row r="70" spans="1:65" s="10" customFormat="1" ht="33" customHeight="1" x14ac:dyDescent="0.25">
      <c r="A70" s="6">
        <v>60</v>
      </c>
      <c r="B70" s="6">
        <v>999849</v>
      </c>
      <c r="C70" s="6">
        <v>452660</v>
      </c>
      <c r="D70" s="6" t="s">
        <v>31</v>
      </c>
      <c r="E70" s="6">
        <v>35.288426210542596</v>
      </c>
      <c r="F70" s="6">
        <v>31.533267747016112</v>
      </c>
      <c r="G70" s="1"/>
      <c r="H70" s="1" t="s">
        <v>30</v>
      </c>
      <c r="I70" s="1" t="s">
        <v>73</v>
      </c>
      <c r="J70" s="1" t="s">
        <v>425</v>
      </c>
      <c r="K70" s="1" t="s">
        <v>451</v>
      </c>
      <c r="L70" s="1">
        <v>597845405</v>
      </c>
      <c r="M70" s="1" t="s">
        <v>396</v>
      </c>
      <c r="N70" s="1"/>
      <c r="O70" s="1">
        <v>130</v>
      </c>
      <c r="P70" s="1">
        <v>682</v>
      </c>
      <c r="Q70" s="1">
        <v>100</v>
      </c>
      <c r="R70" s="1" t="s">
        <v>443</v>
      </c>
      <c r="S70" s="1">
        <v>70</v>
      </c>
      <c r="T70" s="1" t="s">
        <v>394</v>
      </c>
      <c r="U70" s="1">
        <v>80</v>
      </c>
      <c r="V70" s="1" t="s">
        <v>386</v>
      </c>
      <c r="W70" s="1" t="s">
        <v>386</v>
      </c>
      <c r="X70" s="1" t="s">
        <v>386</v>
      </c>
      <c r="Y70" s="1" t="s">
        <v>386</v>
      </c>
      <c r="Z70" s="1" t="s">
        <v>386</v>
      </c>
      <c r="AA70" s="1" t="s">
        <v>386</v>
      </c>
      <c r="AB70" s="1" t="s">
        <v>386</v>
      </c>
      <c r="AC70" s="1" t="s">
        <v>386</v>
      </c>
      <c r="AD70" s="1" t="s">
        <v>378</v>
      </c>
      <c r="AE70" s="19" t="s">
        <v>386</v>
      </c>
      <c r="AF70" s="6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5"/>
    </row>
    <row r="71" spans="1:65" s="38" customFormat="1" ht="51.75" customHeight="1" x14ac:dyDescent="0.25">
      <c r="A71" s="20">
        <v>366</v>
      </c>
      <c r="B71" s="20">
        <v>999911</v>
      </c>
      <c r="C71" s="20">
        <v>151220</v>
      </c>
      <c r="D71" s="20" t="s">
        <v>292</v>
      </c>
      <c r="E71" s="20">
        <v>35.4073391503902</v>
      </c>
      <c r="F71" s="20">
        <v>32.122709316016973</v>
      </c>
      <c r="G71" s="52"/>
      <c r="H71" s="52" t="s">
        <v>191</v>
      </c>
      <c r="I71" s="20" t="s">
        <v>291</v>
      </c>
      <c r="J71" s="52" t="s">
        <v>370</v>
      </c>
      <c r="K71" s="52" t="s">
        <v>617</v>
      </c>
      <c r="L71" s="52" t="s">
        <v>976</v>
      </c>
      <c r="M71" s="52" t="s">
        <v>610</v>
      </c>
      <c r="N71" s="52">
        <v>0</v>
      </c>
      <c r="O71" s="52">
        <v>21</v>
      </c>
      <c r="P71" s="52">
        <v>110</v>
      </c>
      <c r="Q71" s="52">
        <v>21</v>
      </c>
      <c r="R71" s="52" t="s">
        <v>605</v>
      </c>
      <c r="S71" s="52">
        <v>21</v>
      </c>
      <c r="T71" s="52" t="s">
        <v>427</v>
      </c>
      <c r="U71" s="52">
        <v>21</v>
      </c>
      <c r="V71" s="52" t="s">
        <v>386</v>
      </c>
      <c r="W71" s="52" t="s">
        <v>386</v>
      </c>
      <c r="X71" s="52" t="s">
        <v>386</v>
      </c>
      <c r="Y71" s="52" t="s">
        <v>386</v>
      </c>
      <c r="Z71" s="52" t="s">
        <v>386</v>
      </c>
      <c r="AA71" s="52" t="s">
        <v>386</v>
      </c>
      <c r="AB71" s="52" t="s">
        <v>386</v>
      </c>
      <c r="AC71" s="52" t="s">
        <v>386</v>
      </c>
      <c r="AD71" s="52" t="s">
        <v>386</v>
      </c>
      <c r="AE71" s="53" t="s">
        <v>428</v>
      </c>
      <c r="AF71" s="20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54"/>
    </row>
    <row r="72" spans="1:65" s="10" customFormat="1" ht="30" x14ac:dyDescent="0.25">
      <c r="A72" s="6">
        <v>155</v>
      </c>
      <c r="B72" s="6">
        <v>502782</v>
      </c>
      <c r="C72" s="6">
        <v>502782</v>
      </c>
      <c r="D72" s="6" t="s">
        <v>35</v>
      </c>
      <c r="E72" s="6">
        <v>35.114133051524867</v>
      </c>
      <c r="F72" s="6">
        <v>31.49360977148736</v>
      </c>
      <c r="G72" s="1"/>
      <c r="H72" s="1" t="s">
        <v>34</v>
      </c>
      <c r="I72" s="1" t="s">
        <v>35</v>
      </c>
      <c r="J72" s="1" t="s">
        <v>425</v>
      </c>
      <c r="K72" s="1" t="s">
        <v>498</v>
      </c>
      <c r="L72" s="1" t="s">
        <v>499</v>
      </c>
      <c r="M72" s="1" t="s">
        <v>392</v>
      </c>
      <c r="N72" s="1"/>
      <c r="O72" s="1">
        <v>400</v>
      </c>
      <c r="P72" s="1">
        <v>2887</v>
      </c>
      <c r="Q72" s="1">
        <v>380</v>
      </c>
      <c r="R72" s="1" t="s">
        <v>376</v>
      </c>
      <c r="S72" s="1">
        <v>380</v>
      </c>
      <c r="T72" s="1" t="s">
        <v>377</v>
      </c>
      <c r="U72" s="1">
        <v>0</v>
      </c>
      <c r="V72" s="1" t="s">
        <v>378</v>
      </c>
      <c r="W72" s="1" t="s">
        <v>378</v>
      </c>
      <c r="X72" s="1" t="s">
        <v>378</v>
      </c>
      <c r="Y72" s="1" t="s">
        <v>378</v>
      </c>
      <c r="Z72" s="1" t="s">
        <v>378</v>
      </c>
      <c r="AA72" s="1" t="s">
        <v>378</v>
      </c>
      <c r="AB72" s="1" t="s">
        <v>378</v>
      </c>
      <c r="AC72" s="1" t="s">
        <v>378</v>
      </c>
      <c r="AD72" s="1" t="s">
        <v>378</v>
      </c>
      <c r="AE72" s="19" t="s">
        <v>378</v>
      </c>
      <c r="AF72" s="6" t="s">
        <v>838</v>
      </c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5"/>
    </row>
    <row r="73" spans="1:65" s="38" customFormat="1" ht="46.5" customHeight="1" x14ac:dyDescent="0.25">
      <c r="A73" s="20">
        <v>99</v>
      </c>
      <c r="B73" s="20">
        <v>503055</v>
      </c>
      <c r="C73" s="20"/>
      <c r="D73" s="20" t="s">
        <v>347</v>
      </c>
      <c r="E73" s="20">
        <v>34.917318968332992</v>
      </c>
      <c r="F73" s="20">
        <v>31.454296213403897</v>
      </c>
      <c r="G73" s="52"/>
      <c r="H73" s="20" t="s">
        <v>34</v>
      </c>
      <c r="I73" s="20" t="s">
        <v>347</v>
      </c>
      <c r="J73" s="20" t="s">
        <v>370</v>
      </c>
      <c r="K73" s="52" t="s">
        <v>641</v>
      </c>
      <c r="L73" s="52">
        <v>569399438</v>
      </c>
      <c r="M73" s="52" t="s">
        <v>392</v>
      </c>
      <c r="N73" s="52">
        <v>0</v>
      </c>
      <c r="O73" s="52">
        <v>4</v>
      </c>
      <c r="P73" s="52">
        <v>15</v>
      </c>
      <c r="Q73" s="52">
        <v>5</v>
      </c>
      <c r="R73" s="52" t="s">
        <v>642</v>
      </c>
      <c r="S73" s="52">
        <v>5</v>
      </c>
      <c r="T73" s="52" t="s">
        <v>427</v>
      </c>
      <c r="U73" s="52">
        <v>5</v>
      </c>
      <c r="V73" s="52" t="s">
        <v>490</v>
      </c>
      <c r="W73" s="52" t="s">
        <v>386</v>
      </c>
      <c r="X73" s="52" t="s">
        <v>386</v>
      </c>
      <c r="Y73" s="52" t="s">
        <v>386</v>
      </c>
      <c r="Z73" s="52" t="s">
        <v>490</v>
      </c>
      <c r="AA73" s="52" t="s">
        <v>386</v>
      </c>
      <c r="AB73" s="52" t="s">
        <v>386</v>
      </c>
      <c r="AC73" s="52" t="s">
        <v>386</v>
      </c>
      <c r="AD73" s="52" t="s">
        <v>378</v>
      </c>
      <c r="AE73" s="53" t="s">
        <v>386</v>
      </c>
      <c r="AF73" s="20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54"/>
    </row>
    <row r="74" spans="1:65" s="10" customFormat="1" ht="24" customHeight="1" x14ac:dyDescent="0.25">
      <c r="A74" s="6">
        <v>21</v>
      </c>
      <c r="B74" s="6">
        <v>999759</v>
      </c>
      <c r="C74" s="6">
        <v>402045</v>
      </c>
      <c r="D74" s="6" t="s">
        <v>63</v>
      </c>
      <c r="E74" s="6">
        <v>35.343569979220611</v>
      </c>
      <c r="F74" s="6">
        <v>31.809077230993246</v>
      </c>
      <c r="G74" s="1"/>
      <c r="H74" s="6" t="s">
        <v>27</v>
      </c>
      <c r="I74" s="6" t="s">
        <v>784</v>
      </c>
      <c r="J74" s="6" t="s">
        <v>425</v>
      </c>
      <c r="K74" s="1" t="s">
        <v>797</v>
      </c>
      <c r="L74" s="1" t="s">
        <v>798</v>
      </c>
      <c r="M74" s="1" t="s">
        <v>396</v>
      </c>
      <c r="N74" s="1"/>
      <c r="O74" s="1">
        <v>35</v>
      </c>
      <c r="P74" s="1">
        <v>200</v>
      </c>
      <c r="Q74" s="1">
        <v>35</v>
      </c>
      <c r="R74" s="1" t="s">
        <v>501</v>
      </c>
      <c r="S74" s="1">
        <v>25</v>
      </c>
      <c r="T74" s="1" t="s">
        <v>394</v>
      </c>
      <c r="U74" s="1">
        <v>25</v>
      </c>
      <c r="V74" s="1" t="s">
        <v>386</v>
      </c>
      <c r="W74" s="1" t="s">
        <v>386</v>
      </c>
      <c r="X74" s="1" t="s">
        <v>386</v>
      </c>
      <c r="Y74" s="1" t="s">
        <v>386</v>
      </c>
      <c r="Z74" s="1" t="s">
        <v>386</v>
      </c>
      <c r="AA74" s="1" t="s">
        <v>386</v>
      </c>
      <c r="AB74" s="1" t="s">
        <v>386</v>
      </c>
      <c r="AC74" s="1" t="s">
        <v>386</v>
      </c>
      <c r="AD74" s="1" t="s">
        <v>386</v>
      </c>
      <c r="AE74" s="19" t="s">
        <v>386</v>
      </c>
      <c r="AF74" s="6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5"/>
    </row>
    <row r="75" spans="1:65" s="38" customFormat="1" ht="24" customHeight="1" x14ac:dyDescent="0.25">
      <c r="A75" s="20">
        <v>0</v>
      </c>
      <c r="B75" s="20"/>
      <c r="C75" s="20"/>
      <c r="D75" s="20" t="s">
        <v>143</v>
      </c>
      <c r="E75" s="20">
        <v>35.020941000000001</v>
      </c>
      <c r="F75" s="20">
        <v>31.407734999999999</v>
      </c>
      <c r="G75" s="52"/>
      <c r="H75" s="20" t="s">
        <v>34</v>
      </c>
      <c r="I75" s="20" t="s">
        <v>299</v>
      </c>
      <c r="J75" s="20" t="s">
        <v>370</v>
      </c>
      <c r="K75" s="52" t="s">
        <v>627</v>
      </c>
      <c r="L75" s="52">
        <v>595740610</v>
      </c>
      <c r="M75" s="52" t="s">
        <v>613</v>
      </c>
      <c r="N75" s="52">
        <v>0</v>
      </c>
      <c r="O75" s="52">
        <v>3</v>
      </c>
      <c r="P75" s="52">
        <v>90</v>
      </c>
      <c r="Q75" s="52">
        <v>13</v>
      </c>
      <c r="R75" s="52" t="s">
        <v>628</v>
      </c>
      <c r="S75" s="52">
        <v>3</v>
      </c>
      <c r="T75" s="52" t="s">
        <v>394</v>
      </c>
      <c r="U75" s="52">
        <v>4</v>
      </c>
      <c r="V75" s="52" t="s">
        <v>386</v>
      </c>
      <c r="W75" s="52" t="s">
        <v>386</v>
      </c>
      <c r="X75" s="52" t="s">
        <v>386</v>
      </c>
      <c r="Y75" s="52" t="s">
        <v>386</v>
      </c>
      <c r="Z75" s="52" t="s">
        <v>386</v>
      </c>
      <c r="AA75" s="52" t="s">
        <v>386</v>
      </c>
      <c r="AB75" s="52" t="s">
        <v>386</v>
      </c>
      <c r="AC75" s="52" t="s">
        <v>386</v>
      </c>
      <c r="AD75" s="52" t="s">
        <v>386</v>
      </c>
      <c r="AE75" s="53" t="s">
        <v>386</v>
      </c>
      <c r="AF75" s="20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54"/>
    </row>
    <row r="76" spans="1:65" s="10" customFormat="1" ht="24" customHeight="1" x14ac:dyDescent="0.25">
      <c r="A76" s="6">
        <v>0</v>
      </c>
      <c r="B76" s="6">
        <v>452325</v>
      </c>
      <c r="C76" s="6">
        <v>452325</v>
      </c>
      <c r="D76" s="6" t="s">
        <v>150</v>
      </c>
      <c r="E76" s="6">
        <v>35.120441999999997</v>
      </c>
      <c r="F76" s="6">
        <v>31.685247</v>
      </c>
      <c r="G76" s="1"/>
      <c r="H76" s="6" t="s">
        <v>30</v>
      </c>
      <c r="I76" s="6" t="s">
        <v>149</v>
      </c>
      <c r="J76" s="6" t="s">
        <v>425</v>
      </c>
      <c r="K76" s="1" t="s">
        <v>802</v>
      </c>
      <c r="L76" s="1">
        <v>562815871</v>
      </c>
      <c r="M76" s="1" t="s">
        <v>433</v>
      </c>
      <c r="N76" s="1"/>
      <c r="O76" s="1">
        <v>1400</v>
      </c>
      <c r="P76" s="1">
        <v>8500</v>
      </c>
      <c r="Q76" s="1">
        <v>1400</v>
      </c>
      <c r="R76" s="1" t="s">
        <v>376</v>
      </c>
      <c r="S76" s="1">
        <v>1400</v>
      </c>
      <c r="T76" s="1" t="s">
        <v>377</v>
      </c>
      <c r="U76" s="1">
        <v>0</v>
      </c>
      <c r="V76" s="1" t="s">
        <v>378</v>
      </c>
      <c r="W76" s="1" t="s">
        <v>378</v>
      </c>
      <c r="X76" s="1" t="s">
        <v>378</v>
      </c>
      <c r="Y76" s="1" t="s">
        <v>378</v>
      </c>
      <c r="Z76" s="1" t="s">
        <v>378</v>
      </c>
      <c r="AA76" s="1" t="s">
        <v>378</v>
      </c>
      <c r="AB76" s="1" t="s">
        <v>378</v>
      </c>
      <c r="AC76" s="1" t="s">
        <v>378</v>
      </c>
      <c r="AD76" s="1" t="s">
        <v>378</v>
      </c>
      <c r="AE76" s="19" t="s">
        <v>378</v>
      </c>
      <c r="AF76" s="6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5"/>
    </row>
    <row r="77" spans="1:65" s="10" customFormat="1" ht="24" customHeight="1" x14ac:dyDescent="0.25">
      <c r="A77" s="6">
        <v>194</v>
      </c>
      <c r="B77" s="6">
        <v>502800</v>
      </c>
      <c r="C77" s="6">
        <v>502810</v>
      </c>
      <c r="D77" s="6" t="s">
        <v>37</v>
      </c>
      <c r="E77" s="6">
        <v>34.987094580047227</v>
      </c>
      <c r="F77" s="6">
        <v>31.523745339087739</v>
      </c>
      <c r="G77" s="1"/>
      <c r="H77" s="6" t="s">
        <v>34</v>
      </c>
      <c r="I77" s="6" t="s">
        <v>36</v>
      </c>
      <c r="J77" s="6" t="s">
        <v>425</v>
      </c>
      <c r="K77" s="1" t="s">
        <v>470</v>
      </c>
      <c r="L77" s="1">
        <v>599374027</v>
      </c>
      <c r="M77" s="1" t="s">
        <v>432</v>
      </c>
      <c r="N77" s="1"/>
      <c r="O77" s="1">
        <v>42</v>
      </c>
      <c r="P77" s="1">
        <v>250</v>
      </c>
      <c r="Q77" s="1">
        <v>42</v>
      </c>
      <c r="R77" s="1" t="s">
        <v>376</v>
      </c>
      <c r="S77" s="1">
        <v>43</v>
      </c>
      <c r="T77" s="1" t="s">
        <v>377</v>
      </c>
      <c r="U77" s="1">
        <v>0</v>
      </c>
      <c r="V77" s="1" t="s">
        <v>378</v>
      </c>
      <c r="W77" s="1" t="s">
        <v>378</v>
      </c>
      <c r="X77" s="1" t="s">
        <v>378</v>
      </c>
      <c r="Y77" s="1" t="s">
        <v>378</v>
      </c>
      <c r="Z77" s="1" t="s">
        <v>378</v>
      </c>
      <c r="AA77" s="1" t="s">
        <v>378</v>
      </c>
      <c r="AB77" s="1" t="s">
        <v>378</v>
      </c>
      <c r="AC77" s="1" t="s">
        <v>378</v>
      </c>
      <c r="AD77" s="1" t="s">
        <v>378</v>
      </c>
      <c r="AE77" s="19" t="s">
        <v>378</v>
      </c>
      <c r="AF77" s="6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5"/>
    </row>
    <row r="78" spans="1:65" s="10" customFormat="1" ht="24" customHeight="1" x14ac:dyDescent="0.25">
      <c r="A78" s="6">
        <v>1</v>
      </c>
      <c r="B78" s="6">
        <v>999797</v>
      </c>
      <c r="C78" s="6">
        <v>999797</v>
      </c>
      <c r="D78" s="6" t="s">
        <v>320</v>
      </c>
      <c r="E78" s="6" t="s">
        <v>557</v>
      </c>
      <c r="F78" s="6" t="s">
        <v>558</v>
      </c>
      <c r="G78" s="1"/>
      <c r="H78" s="6" t="s">
        <v>306</v>
      </c>
      <c r="I78" s="6" t="s">
        <v>320</v>
      </c>
      <c r="J78" s="6" t="s">
        <v>371</v>
      </c>
      <c r="K78" s="1" t="s">
        <v>559</v>
      </c>
      <c r="L78" s="1">
        <v>522534985</v>
      </c>
      <c r="M78" s="1" t="s">
        <v>396</v>
      </c>
      <c r="N78" s="1"/>
      <c r="O78" s="1">
        <v>3</v>
      </c>
      <c r="P78" s="1">
        <v>16</v>
      </c>
      <c r="Q78" s="1">
        <v>4</v>
      </c>
      <c r="R78" s="1" t="s">
        <v>403</v>
      </c>
      <c r="S78" s="1">
        <v>4</v>
      </c>
      <c r="T78" s="1" t="s">
        <v>394</v>
      </c>
      <c r="U78" s="1">
        <v>4</v>
      </c>
      <c r="V78" s="1" t="s">
        <v>386</v>
      </c>
      <c r="W78" s="1" t="s">
        <v>386</v>
      </c>
      <c r="X78" s="1" t="s">
        <v>378</v>
      </c>
      <c r="Y78" s="1" t="s">
        <v>386</v>
      </c>
      <c r="Z78" s="1" t="s">
        <v>386</v>
      </c>
      <c r="AA78" s="1" t="s">
        <v>386</v>
      </c>
      <c r="AB78" s="1" t="s">
        <v>386</v>
      </c>
      <c r="AC78" s="1" t="s">
        <v>386</v>
      </c>
      <c r="AD78" s="1" t="s">
        <v>386</v>
      </c>
      <c r="AE78" s="19" t="s">
        <v>386</v>
      </c>
      <c r="AF78" s="6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5"/>
    </row>
    <row r="79" spans="1:65" s="51" customFormat="1" ht="24" customHeight="1" x14ac:dyDescent="0.25">
      <c r="A79" s="46">
        <v>522</v>
      </c>
      <c r="B79" s="46">
        <v>999912</v>
      </c>
      <c r="C79" s="46" t="e">
        <v>#N/A</v>
      </c>
      <c r="D79" s="46" t="s">
        <v>332</v>
      </c>
      <c r="E79" s="46">
        <v>35.54770353220632</v>
      </c>
      <c r="F79" s="46">
        <v>32.23470996024426</v>
      </c>
      <c r="G79" s="47"/>
      <c r="H79" s="46" t="s">
        <v>18</v>
      </c>
      <c r="I79" s="46" t="s">
        <v>331</v>
      </c>
      <c r="J79" s="46" t="s">
        <v>372</v>
      </c>
      <c r="K79" s="47" t="s">
        <v>582</v>
      </c>
      <c r="L79" s="47">
        <v>599200097</v>
      </c>
      <c r="M79" s="47" t="s">
        <v>530</v>
      </c>
      <c r="N79" s="47" t="s">
        <v>540</v>
      </c>
      <c r="O79" s="47">
        <v>6</v>
      </c>
      <c r="P79" s="47">
        <v>35</v>
      </c>
      <c r="Q79" s="47">
        <v>4</v>
      </c>
      <c r="R79" s="47" t="s">
        <v>403</v>
      </c>
      <c r="S79" s="47">
        <v>2</v>
      </c>
      <c r="T79" s="47" t="s">
        <v>394</v>
      </c>
      <c r="U79" s="47">
        <v>4</v>
      </c>
      <c r="V79" s="47" t="s">
        <v>386</v>
      </c>
      <c r="W79" s="47" t="s">
        <v>386</v>
      </c>
      <c r="X79" s="47" t="s">
        <v>386</v>
      </c>
      <c r="Y79" s="47" t="s">
        <v>386</v>
      </c>
      <c r="Z79" s="47" t="s">
        <v>386</v>
      </c>
      <c r="AA79" s="47" t="s">
        <v>386</v>
      </c>
      <c r="AB79" s="47" t="s">
        <v>386</v>
      </c>
      <c r="AC79" s="47" t="s">
        <v>386</v>
      </c>
      <c r="AD79" s="47" t="s">
        <v>386</v>
      </c>
      <c r="AE79" s="48" t="s">
        <v>386</v>
      </c>
      <c r="AF79" s="46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50"/>
    </row>
    <row r="80" spans="1:65" s="10" customFormat="1" ht="24" customHeight="1" x14ac:dyDescent="0.25">
      <c r="A80" s="6">
        <v>196</v>
      </c>
      <c r="B80" s="6">
        <v>999996</v>
      </c>
      <c r="C80" s="6">
        <v>503305</v>
      </c>
      <c r="D80" s="6" t="s">
        <v>129</v>
      </c>
      <c r="E80" s="6">
        <v>35.177354172727057</v>
      </c>
      <c r="F80" s="6">
        <v>31.406821270714904</v>
      </c>
      <c r="G80" s="1"/>
      <c r="H80" s="6" t="s">
        <v>34</v>
      </c>
      <c r="I80" s="6" t="s">
        <v>128</v>
      </c>
      <c r="J80" s="6" t="s">
        <v>425</v>
      </c>
      <c r="K80" s="1" t="s">
        <v>799</v>
      </c>
      <c r="L80" s="1">
        <v>526807987</v>
      </c>
      <c r="M80" s="1" t="s">
        <v>432</v>
      </c>
      <c r="N80" s="1"/>
      <c r="O80" s="1">
        <v>15</v>
      </c>
      <c r="P80" s="1">
        <v>70</v>
      </c>
      <c r="Q80" s="1">
        <v>15</v>
      </c>
      <c r="R80" s="1" t="s">
        <v>780</v>
      </c>
      <c r="S80" s="1">
        <v>16</v>
      </c>
      <c r="T80" s="1" t="s">
        <v>380</v>
      </c>
      <c r="U80" s="1">
        <v>1</v>
      </c>
      <c r="V80" s="1" t="s">
        <v>378</v>
      </c>
      <c r="W80" s="1" t="s">
        <v>378</v>
      </c>
      <c r="X80" s="1" t="s">
        <v>378</v>
      </c>
      <c r="Y80" s="1" t="s">
        <v>378</v>
      </c>
      <c r="Z80" s="1" t="s">
        <v>378</v>
      </c>
      <c r="AA80" s="1" t="s">
        <v>378</v>
      </c>
      <c r="AB80" s="1" t="s">
        <v>378</v>
      </c>
      <c r="AC80" s="1" t="s">
        <v>378</v>
      </c>
      <c r="AD80" s="1" t="s">
        <v>378</v>
      </c>
      <c r="AE80" s="19" t="s">
        <v>386</v>
      </c>
      <c r="AF80" s="6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5"/>
    </row>
    <row r="81" spans="1:65" s="51" customFormat="1" ht="24" customHeight="1" x14ac:dyDescent="0.25">
      <c r="A81" s="46">
        <v>321</v>
      </c>
      <c r="B81" s="46">
        <v>999965</v>
      </c>
      <c r="C81" s="46">
        <v>402045</v>
      </c>
      <c r="D81" s="46" t="s">
        <v>63</v>
      </c>
      <c r="E81" s="46">
        <v>35.308827264669944</v>
      </c>
      <c r="F81" s="46">
        <v>31.806918636476134</v>
      </c>
      <c r="G81" s="47"/>
      <c r="H81" s="46" t="s">
        <v>27</v>
      </c>
      <c r="I81" s="46" t="s">
        <v>334</v>
      </c>
      <c r="J81" s="46" t="s">
        <v>372</v>
      </c>
      <c r="K81" s="47" t="s">
        <v>584</v>
      </c>
      <c r="L81" s="47" t="s">
        <v>585</v>
      </c>
      <c r="M81" s="47" t="s">
        <v>432</v>
      </c>
      <c r="N81" s="47"/>
      <c r="O81" s="47">
        <v>23</v>
      </c>
      <c r="P81" s="47">
        <v>185</v>
      </c>
      <c r="Q81" s="47">
        <v>21</v>
      </c>
      <c r="R81" s="47" t="s">
        <v>577</v>
      </c>
      <c r="S81" s="47">
        <v>3</v>
      </c>
      <c r="T81" s="47" t="s">
        <v>394</v>
      </c>
      <c r="U81" s="47">
        <v>10</v>
      </c>
      <c r="V81" s="47" t="s">
        <v>386</v>
      </c>
      <c r="W81" s="47" t="s">
        <v>386</v>
      </c>
      <c r="X81" s="47" t="s">
        <v>386</v>
      </c>
      <c r="Y81" s="47" t="s">
        <v>386</v>
      </c>
      <c r="Z81" s="47" t="s">
        <v>386</v>
      </c>
      <c r="AA81" s="47" t="s">
        <v>386</v>
      </c>
      <c r="AB81" s="47" t="s">
        <v>386</v>
      </c>
      <c r="AC81" s="47" t="s">
        <v>386</v>
      </c>
      <c r="AD81" s="47" t="s">
        <v>490</v>
      </c>
      <c r="AE81" s="48" t="s">
        <v>386</v>
      </c>
      <c r="AF81" s="46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50"/>
    </row>
    <row r="82" spans="1:65" s="38" customFormat="1" ht="24" customHeight="1" x14ac:dyDescent="0.25">
      <c r="A82" s="20">
        <v>186</v>
      </c>
      <c r="B82" s="20">
        <v>999944</v>
      </c>
      <c r="C82" s="20">
        <v>503265</v>
      </c>
      <c r="D82" s="20" t="s">
        <v>301</v>
      </c>
      <c r="E82" s="20">
        <v>35.225088038272744</v>
      </c>
      <c r="F82" s="20">
        <v>31.4073305364054</v>
      </c>
      <c r="G82" s="52"/>
      <c r="H82" s="20" t="s">
        <v>34</v>
      </c>
      <c r="I82" s="20" t="s">
        <v>962</v>
      </c>
      <c r="J82" s="20" t="s">
        <v>370</v>
      </c>
      <c r="K82" s="52" t="s">
        <v>618</v>
      </c>
      <c r="L82" s="52">
        <v>598844446</v>
      </c>
      <c r="M82" s="52" t="s">
        <v>396</v>
      </c>
      <c r="N82" s="52">
        <v>0</v>
      </c>
      <c r="O82" s="52">
        <v>50</v>
      </c>
      <c r="P82" s="52">
        <v>300</v>
      </c>
      <c r="Q82" s="52">
        <v>40</v>
      </c>
      <c r="R82" s="52" t="s">
        <v>619</v>
      </c>
      <c r="S82" s="52" t="s">
        <v>620</v>
      </c>
      <c r="T82" s="52" t="s">
        <v>380</v>
      </c>
      <c r="U82" s="52">
        <v>20</v>
      </c>
      <c r="V82" s="52" t="s">
        <v>378</v>
      </c>
      <c r="W82" s="52" t="s">
        <v>386</v>
      </c>
      <c r="X82" s="52" t="s">
        <v>386</v>
      </c>
      <c r="Y82" s="52" t="s">
        <v>386</v>
      </c>
      <c r="Z82" s="52" t="s">
        <v>378</v>
      </c>
      <c r="AA82" s="52" t="s">
        <v>378</v>
      </c>
      <c r="AB82" s="52" t="s">
        <v>378</v>
      </c>
      <c r="AC82" s="52" t="s">
        <v>378</v>
      </c>
      <c r="AD82" s="52" t="s">
        <v>378</v>
      </c>
      <c r="AE82" s="53" t="s">
        <v>378</v>
      </c>
      <c r="AF82" s="20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54"/>
    </row>
    <row r="83" spans="1:65" s="10" customFormat="1" ht="24" customHeight="1" x14ac:dyDescent="0.25">
      <c r="A83" s="6">
        <v>294</v>
      </c>
      <c r="B83" s="6">
        <v>999952</v>
      </c>
      <c r="C83" s="6">
        <v>999952</v>
      </c>
      <c r="D83" s="6" t="s">
        <v>110</v>
      </c>
      <c r="E83" s="6">
        <v>35.31823570797421</v>
      </c>
      <c r="F83" s="6">
        <v>31.745162186213705</v>
      </c>
      <c r="G83" s="1"/>
      <c r="H83" s="6" t="s">
        <v>27</v>
      </c>
      <c r="I83" s="6" t="s">
        <v>110</v>
      </c>
      <c r="J83" s="6" t="s">
        <v>425</v>
      </c>
      <c r="K83" s="1" t="s">
        <v>801</v>
      </c>
      <c r="L83" s="1" t="s">
        <v>800</v>
      </c>
      <c r="M83" s="1" t="s">
        <v>396</v>
      </c>
      <c r="N83" s="1"/>
      <c r="O83" s="1">
        <v>63</v>
      </c>
      <c r="P83" s="1">
        <v>330</v>
      </c>
      <c r="Q83" s="1">
        <v>63</v>
      </c>
      <c r="R83" s="1" t="s">
        <v>400</v>
      </c>
      <c r="S83" s="1">
        <v>45</v>
      </c>
      <c r="T83" s="1" t="s">
        <v>380</v>
      </c>
      <c r="U83" s="1">
        <v>15</v>
      </c>
      <c r="V83" s="1" t="s">
        <v>378</v>
      </c>
      <c r="W83" s="1" t="s">
        <v>378</v>
      </c>
      <c r="X83" s="1" t="s">
        <v>378</v>
      </c>
      <c r="Y83" s="1" t="s">
        <v>378</v>
      </c>
      <c r="Z83" s="1" t="s">
        <v>378</v>
      </c>
      <c r="AA83" s="1" t="s">
        <v>378</v>
      </c>
      <c r="AB83" s="1" t="s">
        <v>378</v>
      </c>
      <c r="AC83" s="1" t="s">
        <v>378</v>
      </c>
      <c r="AD83" s="1" t="s">
        <v>378</v>
      </c>
      <c r="AE83" s="19" t="s">
        <v>378</v>
      </c>
      <c r="AF83" s="6" t="s">
        <v>775</v>
      </c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5"/>
    </row>
    <row r="84" spans="1:65" s="51" customFormat="1" ht="24" customHeight="1" x14ac:dyDescent="0.25">
      <c r="A84" s="46">
        <v>17</v>
      </c>
      <c r="B84" s="46">
        <v>999941</v>
      </c>
      <c r="C84" s="46">
        <v>352075</v>
      </c>
      <c r="D84" s="46" t="s">
        <v>26</v>
      </c>
      <c r="E84" s="46">
        <v>35.375340718155854</v>
      </c>
      <c r="F84" s="46">
        <v>31.816348222499641</v>
      </c>
      <c r="G84" s="47"/>
      <c r="H84" s="46" t="s">
        <v>25</v>
      </c>
      <c r="I84" s="46" t="s">
        <v>333</v>
      </c>
      <c r="J84" s="46" t="s">
        <v>372</v>
      </c>
      <c r="K84" s="47" t="s">
        <v>583</v>
      </c>
      <c r="L84" s="47">
        <v>522598993</v>
      </c>
      <c r="M84" s="47" t="s">
        <v>432</v>
      </c>
      <c r="N84" s="47"/>
      <c r="O84" s="47">
        <v>30</v>
      </c>
      <c r="P84" s="47">
        <v>210</v>
      </c>
      <c r="Q84" s="47">
        <v>30</v>
      </c>
      <c r="R84" s="47" t="s">
        <v>401</v>
      </c>
      <c r="S84" s="47">
        <v>3</v>
      </c>
      <c r="T84" s="47" t="s">
        <v>427</v>
      </c>
      <c r="U84" s="47">
        <v>25</v>
      </c>
      <c r="V84" s="47" t="s">
        <v>386</v>
      </c>
      <c r="W84" s="47" t="s">
        <v>386</v>
      </c>
      <c r="X84" s="47" t="s">
        <v>386</v>
      </c>
      <c r="Y84" s="47" t="s">
        <v>386</v>
      </c>
      <c r="Z84" s="47" t="s">
        <v>386</v>
      </c>
      <c r="AA84" s="47" t="s">
        <v>386</v>
      </c>
      <c r="AB84" s="47" t="s">
        <v>386</v>
      </c>
      <c r="AC84" s="47" t="s">
        <v>386</v>
      </c>
      <c r="AD84" s="47" t="s">
        <v>386</v>
      </c>
      <c r="AE84" s="48" t="s">
        <v>386</v>
      </c>
      <c r="AF84" s="46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50"/>
    </row>
    <row r="85" spans="1:65" s="10" customFormat="1" ht="24" customHeight="1" x14ac:dyDescent="0.25">
      <c r="A85" s="6">
        <v>176</v>
      </c>
      <c r="B85" s="6">
        <v>503260</v>
      </c>
      <c r="C85" s="6">
        <v>503260</v>
      </c>
      <c r="D85" s="6" t="s">
        <v>48</v>
      </c>
      <c r="E85" s="6">
        <v>35.132293961979059</v>
      </c>
      <c r="F85" s="6">
        <v>31.410348887488169</v>
      </c>
      <c r="G85" s="1"/>
      <c r="H85" s="6" t="s">
        <v>34</v>
      </c>
      <c r="I85" s="6" t="s">
        <v>48</v>
      </c>
      <c r="J85" s="6" t="s">
        <v>425</v>
      </c>
      <c r="K85" s="1" t="s">
        <v>486</v>
      </c>
      <c r="L85" s="1">
        <v>598422456</v>
      </c>
      <c r="M85" s="1" t="s">
        <v>392</v>
      </c>
      <c r="N85" s="1"/>
      <c r="O85" s="1">
        <v>170</v>
      </c>
      <c r="P85" s="1">
        <v>1600</v>
      </c>
      <c r="Q85" s="1">
        <v>170</v>
      </c>
      <c r="R85" s="1" t="s">
        <v>376</v>
      </c>
      <c r="S85" s="1">
        <v>350</v>
      </c>
      <c r="T85" s="1" t="s">
        <v>377</v>
      </c>
      <c r="U85" s="1">
        <v>0</v>
      </c>
      <c r="V85" s="1" t="s">
        <v>378</v>
      </c>
      <c r="W85" s="1" t="s">
        <v>378</v>
      </c>
      <c r="X85" s="1" t="s">
        <v>378</v>
      </c>
      <c r="Y85" s="1" t="s">
        <v>378</v>
      </c>
      <c r="Z85" s="1" t="s">
        <v>378</v>
      </c>
      <c r="AA85" s="1" t="s">
        <v>378</v>
      </c>
      <c r="AB85" s="1" t="s">
        <v>378</v>
      </c>
      <c r="AC85" s="1" t="s">
        <v>378</v>
      </c>
      <c r="AD85" s="1" t="s">
        <v>378</v>
      </c>
      <c r="AE85" s="19" t="s">
        <v>378</v>
      </c>
      <c r="AF85" s="6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5"/>
    </row>
    <row r="86" spans="1:65" s="10" customFormat="1" ht="24" customHeight="1" x14ac:dyDescent="0.25">
      <c r="A86" s="6">
        <v>91</v>
      </c>
      <c r="B86" s="6">
        <v>452400</v>
      </c>
      <c r="C86" s="6">
        <v>452400</v>
      </c>
      <c r="D86" s="6" t="s">
        <v>201</v>
      </c>
      <c r="E86" s="6">
        <v>35.167541699832896</v>
      </c>
      <c r="F86" s="6">
        <v>31.664660412375927</v>
      </c>
      <c r="G86" s="1"/>
      <c r="H86" s="6" t="s">
        <v>30</v>
      </c>
      <c r="I86" s="6" t="s">
        <v>201</v>
      </c>
      <c r="J86" s="6" t="s">
        <v>893</v>
      </c>
      <c r="K86" s="1" t="s">
        <v>894</v>
      </c>
      <c r="L86" s="1">
        <v>598341938</v>
      </c>
      <c r="M86" s="1" t="s">
        <v>374</v>
      </c>
      <c r="N86" s="1" t="s">
        <v>375</v>
      </c>
      <c r="O86" s="1">
        <v>300</v>
      </c>
      <c r="P86" s="1">
        <v>1800</v>
      </c>
      <c r="Q86" s="1">
        <v>300</v>
      </c>
      <c r="R86" s="1" t="s">
        <v>376</v>
      </c>
      <c r="S86" s="1">
        <v>300</v>
      </c>
      <c r="T86" s="1" t="s">
        <v>377</v>
      </c>
      <c r="U86" s="1">
        <v>0</v>
      </c>
      <c r="V86" s="1" t="s">
        <v>378</v>
      </c>
      <c r="W86" s="1" t="s">
        <v>378</v>
      </c>
      <c r="X86" s="1" t="s">
        <v>378</v>
      </c>
      <c r="Y86" s="1" t="s">
        <v>378</v>
      </c>
      <c r="Z86" s="1" t="s">
        <v>378</v>
      </c>
      <c r="AA86" s="1" t="s">
        <v>378</v>
      </c>
      <c r="AB86" s="1" t="s">
        <v>378</v>
      </c>
      <c r="AC86" s="1" t="s">
        <v>378</v>
      </c>
      <c r="AD86" s="1" t="s">
        <v>378</v>
      </c>
      <c r="AE86" s="19" t="s">
        <v>378</v>
      </c>
      <c r="AF86" s="6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5"/>
    </row>
    <row r="87" spans="1:65" s="10" customFormat="1" ht="24" customHeight="1" x14ac:dyDescent="0.25">
      <c r="A87" s="6">
        <v>459</v>
      </c>
      <c r="B87" s="6">
        <v>999852</v>
      </c>
      <c r="C87" s="6">
        <v>301590</v>
      </c>
      <c r="D87" s="6" t="s">
        <v>24</v>
      </c>
      <c r="E87" s="6">
        <v>35.373102006142474</v>
      </c>
      <c r="F87" s="6">
        <v>31.989652262635492</v>
      </c>
      <c r="G87" s="1"/>
      <c r="H87" s="6" t="s">
        <v>22</v>
      </c>
      <c r="I87" s="6" t="s">
        <v>235</v>
      </c>
      <c r="J87" s="6" t="s">
        <v>893</v>
      </c>
      <c r="K87" s="1" t="s">
        <v>420</v>
      </c>
      <c r="L87" s="1">
        <v>595513179</v>
      </c>
      <c r="M87" s="1" t="s">
        <v>396</v>
      </c>
      <c r="N87" s="1"/>
      <c r="O87" s="1">
        <v>35</v>
      </c>
      <c r="P87" s="1">
        <v>360</v>
      </c>
      <c r="Q87" s="1">
        <v>36</v>
      </c>
      <c r="R87" s="1" t="s">
        <v>403</v>
      </c>
      <c r="S87" s="1">
        <v>36</v>
      </c>
      <c r="T87" s="1" t="s">
        <v>385</v>
      </c>
      <c r="U87" s="1">
        <v>0</v>
      </c>
      <c r="V87" s="1" t="s">
        <v>386</v>
      </c>
      <c r="W87" s="1" t="s">
        <v>378</v>
      </c>
      <c r="X87" s="1" t="s">
        <v>378</v>
      </c>
      <c r="Y87" s="1" t="s">
        <v>386</v>
      </c>
      <c r="Z87" s="1" t="s">
        <v>386</v>
      </c>
      <c r="AA87" s="1" t="s">
        <v>386</v>
      </c>
      <c r="AB87" s="1" t="s">
        <v>386</v>
      </c>
      <c r="AC87" s="1" t="s">
        <v>386</v>
      </c>
      <c r="AD87" s="1" t="s">
        <v>378</v>
      </c>
      <c r="AE87" s="19" t="s">
        <v>386</v>
      </c>
      <c r="AF87" s="6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5"/>
    </row>
    <row r="88" spans="1:65" s="10" customFormat="1" ht="24" customHeight="1" x14ac:dyDescent="0.25">
      <c r="A88" s="6">
        <v>40</v>
      </c>
      <c r="B88" s="6">
        <v>999761</v>
      </c>
      <c r="C88" s="6" t="e">
        <v>#N/A</v>
      </c>
      <c r="D88" s="6" t="s">
        <v>220</v>
      </c>
      <c r="E88" s="6">
        <v>35.179052571421877</v>
      </c>
      <c r="F88" s="6">
        <v>31.591534061090936</v>
      </c>
      <c r="G88" s="1"/>
      <c r="H88" s="6" t="s">
        <v>34</v>
      </c>
      <c r="I88" s="6" t="s">
        <v>219</v>
      </c>
      <c r="J88" s="6" t="s">
        <v>893</v>
      </c>
      <c r="K88" s="1" t="s">
        <v>399</v>
      </c>
      <c r="L88" s="1">
        <v>599548227</v>
      </c>
      <c r="M88" s="1" t="s">
        <v>383</v>
      </c>
      <c r="N88" s="1"/>
      <c r="O88" s="1">
        <v>8</v>
      </c>
      <c r="P88" s="1">
        <v>38</v>
      </c>
      <c r="Q88" s="1">
        <v>8</v>
      </c>
      <c r="R88" s="1" t="s">
        <v>400</v>
      </c>
      <c r="S88" s="1">
        <v>8</v>
      </c>
      <c r="T88" s="1" t="s">
        <v>385</v>
      </c>
      <c r="U88" s="1">
        <v>0</v>
      </c>
      <c r="V88" s="1" t="s">
        <v>378</v>
      </c>
      <c r="W88" s="1" t="s">
        <v>378</v>
      </c>
      <c r="X88" s="1" t="s">
        <v>386</v>
      </c>
      <c r="Y88" s="1" t="s">
        <v>386</v>
      </c>
      <c r="Z88" s="1" t="s">
        <v>386</v>
      </c>
      <c r="AA88" s="1" t="s">
        <v>386</v>
      </c>
      <c r="AB88" s="1" t="s">
        <v>378</v>
      </c>
      <c r="AC88" s="1" t="s">
        <v>378</v>
      </c>
      <c r="AD88" s="1" t="s">
        <v>378</v>
      </c>
      <c r="AE88" s="19" t="s">
        <v>378</v>
      </c>
      <c r="AF88" s="6" t="s">
        <v>895</v>
      </c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5"/>
    </row>
    <row r="89" spans="1:65" s="10" customFormat="1" ht="24" customHeight="1" x14ac:dyDescent="0.25">
      <c r="A89" s="6">
        <v>89</v>
      </c>
      <c r="B89" s="6">
        <v>452235</v>
      </c>
      <c r="C89" s="6">
        <v>452235</v>
      </c>
      <c r="D89" s="6" t="s">
        <v>199</v>
      </c>
      <c r="E89" s="6">
        <v>35.103460576386453</v>
      </c>
      <c r="F89" s="6">
        <v>31.706784679137158</v>
      </c>
      <c r="G89" s="1"/>
      <c r="H89" s="6" t="s">
        <v>30</v>
      </c>
      <c r="I89" s="6" t="s">
        <v>199</v>
      </c>
      <c r="J89" s="6" t="s">
        <v>893</v>
      </c>
      <c r="K89" s="1" t="s">
        <v>896</v>
      </c>
      <c r="L89" s="1">
        <v>594228860</v>
      </c>
      <c r="M89" s="1" t="s">
        <v>374</v>
      </c>
      <c r="N89" s="1" t="s">
        <v>375</v>
      </c>
      <c r="O89" s="1">
        <v>280</v>
      </c>
      <c r="P89" s="1">
        <v>1432</v>
      </c>
      <c r="Q89" s="1">
        <v>294</v>
      </c>
      <c r="R89" s="1" t="s">
        <v>376</v>
      </c>
      <c r="S89" s="1">
        <v>292</v>
      </c>
      <c r="T89" s="1" t="s">
        <v>377</v>
      </c>
      <c r="U89" s="1">
        <v>0</v>
      </c>
      <c r="V89" s="1" t="s">
        <v>378</v>
      </c>
      <c r="W89" s="1" t="s">
        <v>378</v>
      </c>
      <c r="X89" s="1" t="s">
        <v>378</v>
      </c>
      <c r="Y89" s="1" t="s">
        <v>378</v>
      </c>
      <c r="Z89" s="1" t="s">
        <v>378</v>
      </c>
      <c r="AA89" s="1" t="s">
        <v>378</v>
      </c>
      <c r="AB89" s="1" t="s">
        <v>378</v>
      </c>
      <c r="AC89" s="1" t="s">
        <v>378</v>
      </c>
      <c r="AD89" s="1" t="s">
        <v>378</v>
      </c>
      <c r="AE89" s="19" t="s">
        <v>378</v>
      </c>
      <c r="AF89" s="6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5"/>
    </row>
    <row r="90" spans="1:65" s="10" customFormat="1" ht="24" customHeight="1" x14ac:dyDescent="0.25">
      <c r="A90" s="6">
        <v>61</v>
      </c>
      <c r="B90" s="6">
        <v>452175</v>
      </c>
      <c r="C90" s="6">
        <v>452175</v>
      </c>
      <c r="D90" s="6" t="s">
        <v>198</v>
      </c>
      <c r="E90" s="6">
        <v>35.140759244606741</v>
      </c>
      <c r="F90" s="6">
        <v>31.718480393802025</v>
      </c>
      <c r="G90" s="1"/>
      <c r="H90" s="6" t="s">
        <v>30</v>
      </c>
      <c r="I90" s="6" t="s">
        <v>198</v>
      </c>
      <c r="J90" s="6" t="s">
        <v>893</v>
      </c>
      <c r="K90" s="1" t="s">
        <v>423</v>
      </c>
      <c r="L90" s="1" t="s">
        <v>424</v>
      </c>
      <c r="M90" s="1" t="s">
        <v>374</v>
      </c>
      <c r="N90" s="1" t="s">
        <v>375</v>
      </c>
      <c r="O90" s="1">
        <v>1300</v>
      </c>
      <c r="P90" s="1">
        <v>6000</v>
      </c>
      <c r="Q90" s="1">
        <v>1100</v>
      </c>
      <c r="R90" s="1" t="s">
        <v>376</v>
      </c>
      <c r="S90" s="1">
        <v>1100</v>
      </c>
      <c r="T90" s="1" t="s">
        <v>377</v>
      </c>
      <c r="U90" s="1">
        <v>0</v>
      </c>
      <c r="V90" s="1" t="s">
        <v>378</v>
      </c>
      <c r="W90" s="1" t="s">
        <v>378</v>
      </c>
      <c r="X90" s="1" t="s">
        <v>378</v>
      </c>
      <c r="Y90" s="1" t="s">
        <v>378</v>
      </c>
      <c r="Z90" s="1" t="s">
        <v>378</v>
      </c>
      <c r="AA90" s="1" t="s">
        <v>378</v>
      </c>
      <c r="AB90" s="1" t="s">
        <v>378</v>
      </c>
      <c r="AC90" s="1" t="s">
        <v>378</v>
      </c>
      <c r="AD90" s="1" t="s">
        <v>378</v>
      </c>
      <c r="AE90" s="19" t="s">
        <v>378</v>
      </c>
      <c r="AF90" s="6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5"/>
    </row>
    <row r="91" spans="1:65" s="10" customFormat="1" ht="24" customHeight="1" x14ac:dyDescent="0.25">
      <c r="A91" s="6">
        <v>57</v>
      </c>
      <c r="B91" s="6">
        <v>452170</v>
      </c>
      <c r="C91" s="6">
        <v>452170</v>
      </c>
      <c r="D91" s="6" t="s">
        <v>197</v>
      </c>
      <c r="E91" s="6">
        <v>35.163365941233153</v>
      </c>
      <c r="F91" s="6">
        <v>31.730434129411123</v>
      </c>
      <c r="G91" s="1"/>
      <c r="H91" s="6" t="s">
        <v>30</v>
      </c>
      <c r="I91" s="6" t="s">
        <v>197</v>
      </c>
      <c r="J91" s="6" t="s">
        <v>893</v>
      </c>
      <c r="K91" s="1" t="s">
        <v>897</v>
      </c>
      <c r="L91" s="1">
        <v>592300135</v>
      </c>
      <c r="M91" s="1" t="s">
        <v>374</v>
      </c>
      <c r="N91" s="1" t="s">
        <v>375</v>
      </c>
      <c r="O91" s="1">
        <v>450</v>
      </c>
      <c r="P91" s="1">
        <v>2605</v>
      </c>
      <c r="Q91" s="1">
        <v>598</v>
      </c>
      <c r="R91" s="1" t="s">
        <v>376</v>
      </c>
      <c r="S91" s="1">
        <v>598</v>
      </c>
      <c r="T91" s="1" t="s">
        <v>377</v>
      </c>
      <c r="U91" s="1">
        <v>0</v>
      </c>
      <c r="V91" s="1" t="s">
        <v>378</v>
      </c>
      <c r="W91" s="1" t="s">
        <v>378</v>
      </c>
      <c r="X91" s="1" t="s">
        <v>378</v>
      </c>
      <c r="Y91" s="1" t="s">
        <v>378</v>
      </c>
      <c r="Z91" s="1" t="s">
        <v>378</v>
      </c>
      <c r="AA91" s="1" t="s">
        <v>378</v>
      </c>
      <c r="AB91" s="1" t="s">
        <v>378</v>
      </c>
      <c r="AC91" s="1" t="s">
        <v>378</v>
      </c>
      <c r="AD91" s="1" t="s">
        <v>378</v>
      </c>
      <c r="AE91" s="19" t="s">
        <v>378</v>
      </c>
      <c r="AF91" s="6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5"/>
    </row>
    <row r="92" spans="1:65" s="10" customFormat="1" ht="24" customHeight="1" x14ac:dyDescent="0.25">
      <c r="A92" s="6">
        <v>204</v>
      </c>
      <c r="B92" s="6">
        <v>999977</v>
      </c>
      <c r="C92" s="6">
        <v>502780</v>
      </c>
      <c r="D92" s="6" t="s">
        <v>34</v>
      </c>
      <c r="E92" s="6">
        <v>35.122423715901391</v>
      </c>
      <c r="F92" s="6">
        <v>31.534523900152585</v>
      </c>
      <c r="G92" s="1"/>
      <c r="H92" s="6" t="s">
        <v>34</v>
      </c>
      <c r="I92" s="6" t="s">
        <v>247</v>
      </c>
      <c r="J92" s="6" t="s">
        <v>893</v>
      </c>
      <c r="K92" s="1" t="s">
        <v>404</v>
      </c>
      <c r="L92" s="1">
        <v>599127896</v>
      </c>
      <c r="M92" s="1" t="s">
        <v>374</v>
      </c>
      <c r="N92" s="1" t="s">
        <v>375</v>
      </c>
      <c r="O92" s="1">
        <v>88</v>
      </c>
      <c r="P92" s="1">
        <v>530</v>
      </c>
      <c r="Q92" s="1">
        <v>101</v>
      </c>
      <c r="R92" s="1" t="s">
        <v>376</v>
      </c>
      <c r="S92" s="1">
        <v>101</v>
      </c>
      <c r="T92" s="1" t="s">
        <v>377</v>
      </c>
      <c r="U92" s="1">
        <v>0</v>
      </c>
      <c r="V92" s="1" t="s">
        <v>378</v>
      </c>
      <c r="W92" s="1" t="s">
        <v>378</v>
      </c>
      <c r="X92" s="1" t="s">
        <v>378</v>
      </c>
      <c r="Y92" s="1" t="s">
        <v>378</v>
      </c>
      <c r="Z92" s="1" t="s">
        <v>378</v>
      </c>
      <c r="AA92" s="1" t="s">
        <v>378</v>
      </c>
      <c r="AB92" s="1" t="s">
        <v>378</v>
      </c>
      <c r="AC92" s="1" t="s">
        <v>378</v>
      </c>
      <c r="AD92" s="1" t="s">
        <v>378</v>
      </c>
      <c r="AE92" s="19" t="s">
        <v>378</v>
      </c>
      <c r="AF92" s="6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5"/>
    </row>
    <row r="93" spans="1:65" s="10" customFormat="1" ht="24" customHeight="1" x14ac:dyDescent="0.25">
      <c r="A93" s="6">
        <v>82</v>
      </c>
      <c r="B93" s="6">
        <v>452565</v>
      </c>
      <c r="C93" s="6">
        <v>452565</v>
      </c>
      <c r="D93" s="6" t="s">
        <v>209</v>
      </c>
      <c r="E93" s="6">
        <v>35.22457924136458</v>
      </c>
      <c r="F93" s="6">
        <v>31.611148368417727</v>
      </c>
      <c r="G93" s="1"/>
      <c r="H93" s="6" t="s">
        <v>30</v>
      </c>
      <c r="I93" s="6" t="s">
        <v>209</v>
      </c>
      <c r="J93" s="6" t="s">
        <v>893</v>
      </c>
      <c r="K93" s="1" t="s">
        <v>587</v>
      </c>
      <c r="L93" s="1">
        <v>595150300</v>
      </c>
      <c r="M93" s="1" t="s">
        <v>392</v>
      </c>
      <c r="N93" s="1"/>
      <c r="O93" s="1">
        <v>115</v>
      </c>
      <c r="P93" s="1">
        <v>800</v>
      </c>
      <c r="Q93" s="1">
        <v>115</v>
      </c>
      <c r="R93" s="1" t="s">
        <v>581</v>
      </c>
      <c r="S93" s="1">
        <v>115</v>
      </c>
      <c r="T93" s="1" t="s">
        <v>377</v>
      </c>
      <c r="U93" s="1">
        <v>15</v>
      </c>
      <c r="V93" s="1" t="s">
        <v>378</v>
      </c>
      <c r="W93" s="1" t="s">
        <v>378</v>
      </c>
      <c r="X93" s="1" t="s">
        <v>378</v>
      </c>
      <c r="Y93" s="1" t="s">
        <v>378</v>
      </c>
      <c r="Z93" s="1" t="s">
        <v>378</v>
      </c>
      <c r="AA93" s="1" t="s">
        <v>378</v>
      </c>
      <c r="AB93" s="1" t="s">
        <v>378</v>
      </c>
      <c r="AC93" s="1" t="s">
        <v>378</v>
      </c>
      <c r="AD93" s="1" t="s">
        <v>378</v>
      </c>
      <c r="AE93" s="19" t="s">
        <v>378</v>
      </c>
      <c r="AF93" s="6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5"/>
    </row>
    <row r="94" spans="1:65" s="10" customFormat="1" ht="24" customHeight="1" x14ac:dyDescent="0.25">
      <c r="A94" s="6">
        <v>0</v>
      </c>
      <c r="B94" s="6"/>
      <c r="C94" s="6"/>
      <c r="D94" s="6" t="s">
        <v>258</v>
      </c>
      <c r="E94" s="6">
        <v>35.11157</v>
      </c>
      <c r="F94" s="6">
        <v>31.523040000000002</v>
      </c>
      <c r="G94" s="1"/>
      <c r="H94" s="6" t="s">
        <v>34</v>
      </c>
      <c r="I94" s="6" t="s">
        <v>257</v>
      </c>
      <c r="J94" s="6" t="s">
        <v>893</v>
      </c>
      <c r="K94" s="1" t="s">
        <v>413</v>
      </c>
      <c r="L94" s="1">
        <v>598901404</v>
      </c>
      <c r="M94" s="1" t="s">
        <v>374</v>
      </c>
      <c r="N94" s="1" t="s">
        <v>375</v>
      </c>
      <c r="O94" s="1">
        <v>300</v>
      </c>
      <c r="P94" s="1">
        <v>1900</v>
      </c>
      <c r="Q94" s="1">
        <v>250</v>
      </c>
      <c r="R94" s="1" t="s">
        <v>376</v>
      </c>
      <c r="S94" s="1">
        <v>250</v>
      </c>
      <c r="T94" s="1" t="s">
        <v>377</v>
      </c>
      <c r="U94" s="1">
        <v>15</v>
      </c>
      <c r="V94" s="1" t="s">
        <v>378</v>
      </c>
      <c r="W94" s="1" t="s">
        <v>378</v>
      </c>
      <c r="X94" s="1" t="s">
        <v>378</v>
      </c>
      <c r="Y94" s="1" t="s">
        <v>378</v>
      </c>
      <c r="Z94" s="1" t="s">
        <v>378</v>
      </c>
      <c r="AA94" s="1" t="s">
        <v>378</v>
      </c>
      <c r="AB94" s="1" t="s">
        <v>378</v>
      </c>
      <c r="AC94" s="1" t="s">
        <v>378</v>
      </c>
      <c r="AD94" s="1" t="s">
        <v>378</v>
      </c>
      <c r="AE94" s="19" t="s">
        <v>378</v>
      </c>
      <c r="AF94" s="6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5"/>
    </row>
    <row r="95" spans="1:65" s="10" customFormat="1" ht="24" customHeight="1" x14ac:dyDescent="0.25">
      <c r="A95" s="6">
        <v>104</v>
      </c>
      <c r="B95" s="6">
        <v>502778</v>
      </c>
      <c r="C95" s="6">
        <v>502778</v>
      </c>
      <c r="D95" s="6" t="s">
        <v>210</v>
      </c>
      <c r="E95" s="6">
        <v>35.12816361741428</v>
      </c>
      <c r="F95" s="6">
        <v>31.543123191888046</v>
      </c>
      <c r="G95" s="1"/>
      <c r="H95" s="6" t="s">
        <v>34</v>
      </c>
      <c r="I95" s="6" t="s">
        <v>210</v>
      </c>
      <c r="J95" s="6" t="s">
        <v>893</v>
      </c>
      <c r="K95" s="1" t="s">
        <v>388</v>
      </c>
      <c r="L95" s="1">
        <v>597175309</v>
      </c>
      <c r="M95" s="1" t="s">
        <v>383</v>
      </c>
      <c r="N95" s="1"/>
      <c r="O95" s="1">
        <v>200</v>
      </c>
      <c r="P95" s="1">
        <v>1500</v>
      </c>
      <c r="Q95" s="1">
        <v>250</v>
      </c>
      <c r="R95" s="1" t="s">
        <v>389</v>
      </c>
      <c r="S95" s="1">
        <v>246</v>
      </c>
      <c r="T95" s="1" t="s">
        <v>377</v>
      </c>
      <c r="U95" s="1">
        <v>50</v>
      </c>
      <c r="V95" s="1" t="s">
        <v>378</v>
      </c>
      <c r="W95" s="1" t="s">
        <v>378</v>
      </c>
      <c r="X95" s="1" t="s">
        <v>378</v>
      </c>
      <c r="Y95" s="1" t="s">
        <v>378</v>
      </c>
      <c r="Z95" s="1" t="s">
        <v>378</v>
      </c>
      <c r="AA95" s="1" t="s">
        <v>378</v>
      </c>
      <c r="AB95" s="1" t="s">
        <v>378</v>
      </c>
      <c r="AC95" s="1" t="s">
        <v>378</v>
      </c>
      <c r="AD95" s="1" t="s">
        <v>378</v>
      </c>
      <c r="AE95" s="19" t="s">
        <v>378</v>
      </c>
      <c r="AF95" s="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5"/>
    </row>
    <row r="96" spans="1:65" s="10" customFormat="1" ht="24" customHeight="1" x14ac:dyDescent="0.25">
      <c r="A96" s="6">
        <v>2</v>
      </c>
      <c r="B96" s="6">
        <v>452355</v>
      </c>
      <c r="C96" s="6">
        <v>502355</v>
      </c>
      <c r="D96" s="6" t="s">
        <v>202</v>
      </c>
      <c r="E96" s="6">
        <v>35.078373159869457</v>
      </c>
      <c r="F96" s="6">
        <v>31.674140872803587</v>
      </c>
      <c r="G96" s="1"/>
      <c r="H96" s="6" t="s">
        <v>30</v>
      </c>
      <c r="I96" s="6" t="s">
        <v>202</v>
      </c>
      <c r="J96" s="6" t="s">
        <v>893</v>
      </c>
      <c r="K96" s="1" t="s">
        <v>645</v>
      </c>
      <c r="L96" s="1">
        <v>598045570</v>
      </c>
      <c r="M96" s="1" t="s">
        <v>374</v>
      </c>
      <c r="N96" s="1" t="s">
        <v>375</v>
      </c>
      <c r="O96" s="1">
        <v>217</v>
      </c>
      <c r="P96" s="1">
        <v>1200</v>
      </c>
      <c r="Q96" s="1">
        <v>217</v>
      </c>
      <c r="R96" s="1" t="s">
        <v>376</v>
      </c>
      <c r="S96" s="1">
        <v>217</v>
      </c>
      <c r="T96" s="1" t="s">
        <v>377</v>
      </c>
      <c r="U96" s="1">
        <v>6</v>
      </c>
      <c r="V96" s="1" t="s">
        <v>378</v>
      </c>
      <c r="W96" s="1" t="s">
        <v>378</v>
      </c>
      <c r="X96" s="1" t="s">
        <v>378</v>
      </c>
      <c r="Y96" s="1" t="s">
        <v>378</v>
      </c>
      <c r="Z96" s="1" t="s">
        <v>378</v>
      </c>
      <c r="AA96" s="1" t="s">
        <v>378</v>
      </c>
      <c r="AB96" s="1" t="s">
        <v>378</v>
      </c>
      <c r="AC96" s="1" t="s">
        <v>378</v>
      </c>
      <c r="AD96" s="1" t="s">
        <v>378</v>
      </c>
      <c r="AE96" s="19" t="s">
        <v>378</v>
      </c>
      <c r="AF96" s="6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5"/>
    </row>
    <row r="97" spans="1:65" s="10" customFormat="1" ht="24" customHeight="1" x14ac:dyDescent="0.25">
      <c r="A97" s="6">
        <v>308</v>
      </c>
      <c r="B97" s="6">
        <v>999886</v>
      </c>
      <c r="C97" s="6">
        <v>402025</v>
      </c>
      <c r="D97" s="6" t="s">
        <v>195</v>
      </c>
      <c r="E97" s="6">
        <v>35.166512416542744</v>
      </c>
      <c r="F97" s="6">
        <v>31.83359491719256</v>
      </c>
      <c r="G97" s="1"/>
      <c r="H97" s="6" t="s">
        <v>27</v>
      </c>
      <c r="I97" s="6" t="s">
        <v>240</v>
      </c>
      <c r="J97" s="6" t="s">
        <v>893</v>
      </c>
      <c r="K97" s="1" t="s">
        <v>421</v>
      </c>
      <c r="L97" s="1">
        <v>597429397</v>
      </c>
      <c r="M97" s="1" t="s">
        <v>396</v>
      </c>
      <c r="N97" s="1"/>
      <c r="O97" s="1">
        <v>13</v>
      </c>
      <c r="P97" s="1">
        <v>63</v>
      </c>
      <c r="Q97" s="1">
        <v>13</v>
      </c>
      <c r="R97" s="1" t="s">
        <v>401</v>
      </c>
      <c r="S97" s="1">
        <v>13</v>
      </c>
      <c r="T97" s="1" t="s">
        <v>394</v>
      </c>
      <c r="U97" s="1">
        <v>7</v>
      </c>
      <c r="V97" s="1" t="s">
        <v>386</v>
      </c>
      <c r="W97" s="1" t="s">
        <v>386</v>
      </c>
      <c r="X97" s="1" t="s">
        <v>386</v>
      </c>
      <c r="Y97" s="1" t="s">
        <v>386</v>
      </c>
      <c r="Z97" s="1" t="s">
        <v>386</v>
      </c>
      <c r="AA97" s="1" t="s">
        <v>378</v>
      </c>
      <c r="AB97" s="1" t="s">
        <v>386</v>
      </c>
      <c r="AC97" s="1" t="s">
        <v>386</v>
      </c>
      <c r="AD97" s="1" t="s">
        <v>422</v>
      </c>
      <c r="AE97" s="19" t="s">
        <v>378</v>
      </c>
      <c r="AF97" s="6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5"/>
    </row>
    <row r="98" spans="1:65" s="10" customFormat="1" ht="24" customHeight="1" x14ac:dyDescent="0.25">
      <c r="A98" s="6">
        <v>71</v>
      </c>
      <c r="B98" s="6">
        <v>452405</v>
      </c>
      <c r="C98" s="6">
        <v>452405</v>
      </c>
      <c r="D98" s="6" t="s">
        <v>205</v>
      </c>
      <c r="E98" s="6">
        <v>35.247842534974517</v>
      </c>
      <c r="F98" s="6">
        <v>31.663562229830198</v>
      </c>
      <c r="G98" s="1"/>
      <c r="H98" s="6" t="s">
        <v>30</v>
      </c>
      <c r="I98" s="6" t="s">
        <v>205</v>
      </c>
      <c r="J98" s="6" t="s">
        <v>893</v>
      </c>
      <c r="K98" s="1" t="s">
        <v>379</v>
      </c>
      <c r="L98" s="1">
        <v>5953364960</v>
      </c>
      <c r="M98" s="1" t="s">
        <v>374</v>
      </c>
      <c r="N98" s="1" t="s">
        <v>375</v>
      </c>
      <c r="O98" s="1">
        <v>25</v>
      </c>
      <c r="P98" s="1">
        <v>160</v>
      </c>
      <c r="Q98" s="1">
        <v>25</v>
      </c>
      <c r="R98" s="1" t="s">
        <v>376</v>
      </c>
      <c r="S98" s="1">
        <v>20</v>
      </c>
      <c r="T98" s="1" t="s">
        <v>380</v>
      </c>
      <c r="U98" s="1">
        <v>4</v>
      </c>
      <c r="V98" s="1" t="s">
        <v>378</v>
      </c>
      <c r="W98" s="1" t="s">
        <v>378</v>
      </c>
      <c r="X98" s="1" t="s">
        <v>378</v>
      </c>
      <c r="Y98" s="1" t="s">
        <v>378</v>
      </c>
      <c r="Z98" s="1" t="s">
        <v>378</v>
      </c>
      <c r="AA98" s="1" t="s">
        <v>378</v>
      </c>
      <c r="AB98" s="1" t="s">
        <v>378</v>
      </c>
      <c r="AC98" s="1" t="s">
        <v>378</v>
      </c>
      <c r="AD98" s="1" t="s">
        <v>378</v>
      </c>
      <c r="AE98" s="19" t="s">
        <v>378</v>
      </c>
      <c r="AF98" s="6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5"/>
    </row>
    <row r="99" spans="1:65" s="10" customFormat="1" ht="24" customHeight="1" x14ac:dyDescent="0.25">
      <c r="A99" s="6">
        <v>0</v>
      </c>
      <c r="B99" s="6"/>
      <c r="C99" s="6"/>
      <c r="D99" s="6" t="s">
        <v>258</v>
      </c>
      <c r="E99" s="6">
        <v>35.101536000000003</v>
      </c>
      <c r="F99" s="6">
        <v>31.524374999999999</v>
      </c>
      <c r="G99" s="1"/>
      <c r="H99" s="6" t="s">
        <v>34</v>
      </c>
      <c r="I99" s="6" t="s">
        <v>262</v>
      </c>
      <c r="J99" s="6" t="s">
        <v>893</v>
      </c>
      <c r="K99" s="1" t="s">
        <v>898</v>
      </c>
      <c r="L99" s="1">
        <v>599678173</v>
      </c>
      <c r="M99" s="1" t="s">
        <v>374</v>
      </c>
      <c r="N99" s="1" t="s">
        <v>375</v>
      </c>
      <c r="O99" s="1">
        <v>200</v>
      </c>
      <c r="P99" s="1">
        <v>1450</v>
      </c>
      <c r="Q99" s="1">
        <v>206</v>
      </c>
      <c r="R99" s="1" t="s">
        <v>376</v>
      </c>
      <c r="S99" s="1">
        <v>206</v>
      </c>
      <c r="T99" s="1" t="s">
        <v>377</v>
      </c>
      <c r="U99" s="1">
        <v>15</v>
      </c>
      <c r="V99" s="1" t="s">
        <v>378</v>
      </c>
      <c r="W99" s="1" t="s">
        <v>378</v>
      </c>
      <c r="X99" s="1" t="s">
        <v>378</v>
      </c>
      <c r="Y99" s="1" t="s">
        <v>378</v>
      </c>
      <c r="Z99" s="1" t="s">
        <v>378</v>
      </c>
      <c r="AA99" s="1" t="s">
        <v>378</v>
      </c>
      <c r="AB99" s="1" t="s">
        <v>378</v>
      </c>
      <c r="AC99" s="1" t="s">
        <v>378</v>
      </c>
      <c r="AD99" s="1" t="s">
        <v>378</v>
      </c>
      <c r="AE99" s="19" t="s">
        <v>378</v>
      </c>
      <c r="AF99" s="6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5"/>
    </row>
    <row r="100" spans="1:65" s="10" customFormat="1" ht="24" customHeight="1" x14ac:dyDescent="0.25">
      <c r="A100" s="6">
        <v>90</v>
      </c>
      <c r="B100" s="6">
        <v>452510</v>
      </c>
      <c r="C100" s="6">
        <v>452535</v>
      </c>
      <c r="D100" s="6" t="s">
        <v>208</v>
      </c>
      <c r="E100" s="6">
        <v>35.198705192523995</v>
      </c>
      <c r="F100" s="6">
        <v>31.634376757046908</v>
      </c>
      <c r="G100" s="1"/>
      <c r="H100" s="6" t="s">
        <v>30</v>
      </c>
      <c r="I100" s="6" t="s">
        <v>345</v>
      </c>
      <c r="J100" s="6" t="s">
        <v>893</v>
      </c>
      <c r="K100" s="1" t="s">
        <v>589</v>
      </c>
      <c r="L100" s="1">
        <v>599374091</v>
      </c>
      <c r="M100" s="1" t="s">
        <v>433</v>
      </c>
      <c r="N100" s="1"/>
      <c r="O100" s="1">
        <v>25</v>
      </c>
      <c r="P100" s="1">
        <v>145</v>
      </c>
      <c r="Q100" s="1">
        <v>25</v>
      </c>
      <c r="R100" s="1" t="s">
        <v>376</v>
      </c>
      <c r="S100" s="1">
        <v>25</v>
      </c>
      <c r="T100" s="1" t="s">
        <v>377</v>
      </c>
      <c r="U100" s="1">
        <v>0</v>
      </c>
      <c r="V100" s="1" t="s">
        <v>378</v>
      </c>
      <c r="W100" s="1" t="s">
        <v>378</v>
      </c>
      <c r="X100" s="1" t="s">
        <v>378</v>
      </c>
      <c r="Y100" s="1" t="s">
        <v>378</v>
      </c>
      <c r="Z100" s="1" t="s">
        <v>378</v>
      </c>
      <c r="AA100" s="1" t="s">
        <v>378</v>
      </c>
      <c r="AB100" s="1" t="s">
        <v>378</v>
      </c>
      <c r="AC100" s="1" t="s">
        <v>378</v>
      </c>
      <c r="AD100" s="1" t="s">
        <v>378</v>
      </c>
      <c r="AE100" s="19" t="s">
        <v>378</v>
      </c>
      <c r="AF100" s="6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5"/>
    </row>
    <row r="101" spans="1:65" s="10" customFormat="1" ht="24" customHeight="1" x14ac:dyDescent="0.25">
      <c r="A101" s="6">
        <v>53</v>
      </c>
      <c r="B101" s="6">
        <v>452535</v>
      </c>
      <c r="C101" s="6">
        <v>452535</v>
      </c>
      <c r="D101" s="6" t="s">
        <v>208</v>
      </c>
      <c r="E101" s="6">
        <v>35.216596968360413</v>
      </c>
      <c r="F101" s="6">
        <v>31.627977957557565</v>
      </c>
      <c r="G101" s="1"/>
      <c r="H101" s="6" t="s">
        <v>30</v>
      </c>
      <c r="I101" s="6" t="s">
        <v>208</v>
      </c>
      <c r="J101" s="6" t="s">
        <v>893</v>
      </c>
      <c r="K101" s="1" t="s">
        <v>589</v>
      </c>
      <c r="L101" s="1">
        <v>599374091</v>
      </c>
      <c r="M101" s="1" t="s">
        <v>392</v>
      </c>
      <c r="N101" s="1"/>
      <c r="O101" s="1">
        <v>260</v>
      </c>
      <c r="P101" s="1">
        <v>2300</v>
      </c>
      <c r="Q101" s="1">
        <v>260</v>
      </c>
      <c r="R101" s="1" t="s">
        <v>376</v>
      </c>
      <c r="S101" s="1">
        <v>260</v>
      </c>
      <c r="T101" s="1" t="s">
        <v>377</v>
      </c>
      <c r="U101" s="1">
        <v>25</v>
      </c>
      <c r="V101" s="1" t="s">
        <v>378</v>
      </c>
      <c r="W101" s="1" t="s">
        <v>378</v>
      </c>
      <c r="X101" s="1" t="s">
        <v>378</v>
      </c>
      <c r="Y101" s="1" t="s">
        <v>378</v>
      </c>
      <c r="Z101" s="1" t="s">
        <v>378</v>
      </c>
      <c r="AA101" s="1" t="s">
        <v>378</v>
      </c>
      <c r="AB101" s="1" t="s">
        <v>378</v>
      </c>
      <c r="AC101" s="1" t="s">
        <v>378</v>
      </c>
      <c r="AD101" s="1" t="s">
        <v>378</v>
      </c>
      <c r="AE101" s="19" t="s">
        <v>378</v>
      </c>
      <c r="AF101" s="6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5"/>
    </row>
    <row r="102" spans="1:65" s="10" customFormat="1" ht="24" customHeight="1" x14ac:dyDescent="0.25">
      <c r="A102" s="6">
        <v>197</v>
      </c>
      <c r="B102" s="6">
        <v>503105</v>
      </c>
      <c r="C102" s="6">
        <v>503105</v>
      </c>
      <c r="D102" s="6" t="s">
        <v>268</v>
      </c>
      <c r="E102" s="6">
        <v>35.201186342543743</v>
      </c>
      <c r="F102" s="6">
        <v>31.445491778952459</v>
      </c>
      <c r="G102" s="1"/>
      <c r="H102" s="6" t="s">
        <v>34</v>
      </c>
      <c r="I102" s="6" t="s">
        <v>267</v>
      </c>
      <c r="J102" s="6" t="s">
        <v>893</v>
      </c>
      <c r="K102" s="1" t="s">
        <v>659</v>
      </c>
      <c r="L102" s="1">
        <v>599889594</v>
      </c>
      <c r="M102" s="1" t="s">
        <v>530</v>
      </c>
      <c r="N102" s="1"/>
      <c r="O102" s="1">
        <v>100</v>
      </c>
      <c r="P102" s="1">
        <v>500</v>
      </c>
      <c r="Q102" s="1">
        <v>100</v>
      </c>
      <c r="R102" s="1" t="s">
        <v>660</v>
      </c>
      <c r="S102" s="1">
        <v>65</v>
      </c>
      <c r="T102" s="1" t="s">
        <v>394</v>
      </c>
      <c r="U102" s="1">
        <v>50</v>
      </c>
      <c r="V102" s="1" t="s">
        <v>378</v>
      </c>
      <c r="W102" s="1" t="s">
        <v>386</v>
      </c>
      <c r="X102" s="1" t="s">
        <v>378</v>
      </c>
      <c r="Y102" s="1" t="s">
        <v>386</v>
      </c>
      <c r="Z102" s="1" t="s">
        <v>386</v>
      </c>
      <c r="AA102" s="1" t="s">
        <v>386</v>
      </c>
      <c r="AB102" s="1" t="s">
        <v>378</v>
      </c>
      <c r="AC102" s="1" t="s">
        <v>386</v>
      </c>
      <c r="AD102" s="1" t="s">
        <v>378</v>
      </c>
      <c r="AE102" s="19" t="s">
        <v>386</v>
      </c>
      <c r="AF102" s="6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5"/>
    </row>
    <row r="103" spans="1:65" s="10" customFormat="1" ht="24" customHeight="1" x14ac:dyDescent="0.25">
      <c r="A103" s="6">
        <v>158</v>
      </c>
      <c r="B103" s="6">
        <v>503126</v>
      </c>
      <c r="C103" s="6">
        <v>503126</v>
      </c>
      <c r="D103" s="6" t="s">
        <v>269</v>
      </c>
      <c r="E103" s="6">
        <v>35.243995378139743</v>
      </c>
      <c r="F103" s="6">
        <v>31.429283299649782</v>
      </c>
      <c r="G103" s="1"/>
      <c r="H103" s="6" t="s">
        <v>34</v>
      </c>
      <c r="I103" s="6" t="s">
        <v>269</v>
      </c>
      <c r="J103" s="6" t="s">
        <v>893</v>
      </c>
      <c r="K103" s="1" t="s">
        <v>661</v>
      </c>
      <c r="L103" s="1">
        <v>598844446</v>
      </c>
      <c r="M103" s="1" t="s">
        <v>392</v>
      </c>
      <c r="N103" s="1"/>
      <c r="O103" s="1">
        <v>180</v>
      </c>
      <c r="P103" s="1">
        <v>1100</v>
      </c>
      <c r="Q103" s="1">
        <v>180</v>
      </c>
      <c r="R103" s="1" t="s">
        <v>416</v>
      </c>
      <c r="S103" s="1">
        <v>85</v>
      </c>
      <c r="T103" s="1" t="s">
        <v>377</v>
      </c>
      <c r="U103" s="1">
        <v>40</v>
      </c>
      <c r="V103" s="1" t="s">
        <v>378</v>
      </c>
      <c r="W103" s="1" t="s">
        <v>386</v>
      </c>
      <c r="X103" s="1" t="s">
        <v>386</v>
      </c>
      <c r="Y103" s="1" t="s">
        <v>378</v>
      </c>
      <c r="Z103" s="1" t="s">
        <v>378</v>
      </c>
      <c r="AA103" s="1" t="s">
        <v>386</v>
      </c>
      <c r="AB103" s="1" t="s">
        <v>378</v>
      </c>
      <c r="AC103" s="1" t="s">
        <v>378</v>
      </c>
      <c r="AD103" s="1" t="s">
        <v>386</v>
      </c>
      <c r="AE103" s="19" t="s">
        <v>386</v>
      </c>
      <c r="AF103" s="6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5"/>
    </row>
    <row r="104" spans="1:65" s="10" customFormat="1" ht="24" customHeight="1" x14ac:dyDescent="0.25">
      <c r="A104" s="6">
        <v>80</v>
      </c>
      <c r="B104" s="6">
        <v>452340</v>
      </c>
      <c r="C104" s="6">
        <v>452400</v>
      </c>
      <c r="D104" s="6" t="s">
        <v>201</v>
      </c>
      <c r="E104" s="6">
        <v>35.180889823843152</v>
      </c>
      <c r="F104" s="6">
        <v>31.675583807728849</v>
      </c>
      <c r="G104" s="1"/>
      <c r="H104" s="6" t="s">
        <v>30</v>
      </c>
      <c r="I104" s="6" t="s">
        <v>200</v>
      </c>
      <c r="J104" s="6" t="s">
        <v>893</v>
      </c>
      <c r="K104" s="1" t="s">
        <v>646</v>
      </c>
      <c r="L104" s="1">
        <v>598802314</v>
      </c>
      <c r="M104" s="1" t="s">
        <v>647</v>
      </c>
      <c r="N104" s="1" t="s">
        <v>648</v>
      </c>
      <c r="O104" s="1">
        <v>90</v>
      </c>
      <c r="P104" s="1">
        <v>510</v>
      </c>
      <c r="Q104" s="1">
        <v>104</v>
      </c>
      <c r="R104" s="1" t="s">
        <v>376</v>
      </c>
      <c r="S104" s="1">
        <v>104</v>
      </c>
      <c r="T104" s="1" t="s">
        <v>377</v>
      </c>
      <c r="U104" s="1">
        <v>0</v>
      </c>
      <c r="V104" s="1" t="s">
        <v>378</v>
      </c>
      <c r="W104" s="1" t="s">
        <v>378</v>
      </c>
      <c r="X104" s="1" t="s">
        <v>378</v>
      </c>
      <c r="Y104" s="1" t="s">
        <v>378</v>
      </c>
      <c r="Z104" s="1" t="s">
        <v>378</v>
      </c>
      <c r="AA104" s="1" t="s">
        <v>378</v>
      </c>
      <c r="AB104" s="1" t="s">
        <v>378</v>
      </c>
      <c r="AC104" s="1" t="s">
        <v>378</v>
      </c>
      <c r="AD104" s="1" t="s">
        <v>378</v>
      </c>
      <c r="AE104" s="19" t="s">
        <v>378</v>
      </c>
      <c r="AF104" s="6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5"/>
    </row>
    <row r="105" spans="1:65" s="10" customFormat="1" ht="24" customHeight="1" x14ac:dyDescent="0.25">
      <c r="A105" s="6">
        <v>179</v>
      </c>
      <c r="B105" s="6">
        <v>503111</v>
      </c>
      <c r="C105" s="6">
        <v>503111</v>
      </c>
      <c r="D105" s="6" t="s">
        <v>214</v>
      </c>
      <c r="E105" s="6">
        <v>35.138775880655885</v>
      </c>
      <c r="F105" s="6">
        <v>31.44871974532558</v>
      </c>
      <c r="G105" s="1"/>
      <c r="H105" s="6" t="s">
        <v>34</v>
      </c>
      <c r="I105" s="6" t="s">
        <v>214</v>
      </c>
      <c r="J105" s="6" t="s">
        <v>893</v>
      </c>
      <c r="K105" s="1" t="s">
        <v>899</v>
      </c>
      <c r="L105" s="1">
        <v>592090050</v>
      </c>
      <c r="M105" s="1" t="s">
        <v>374</v>
      </c>
      <c r="N105" s="1" t="s">
        <v>375</v>
      </c>
      <c r="O105" s="1">
        <v>106</v>
      </c>
      <c r="P105" s="1">
        <v>730</v>
      </c>
      <c r="Q105" s="1">
        <v>106</v>
      </c>
      <c r="R105" s="1" t="s">
        <v>376</v>
      </c>
      <c r="S105" s="1">
        <v>105</v>
      </c>
      <c r="T105" s="1" t="s">
        <v>377</v>
      </c>
      <c r="U105" s="1">
        <v>0</v>
      </c>
      <c r="V105" s="1" t="s">
        <v>378</v>
      </c>
      <c r="W105" s="1" t="s">
        <v>378</v>
      </c>
      <c r="X105" s="1" t="s">
        <v>378</v>
      </c>
      <c r="Y105" s="1" t="s">
        <v>378</v>
      </c>
      <c r="Z105" s="1" t="s">
        <v>378</v>
      </c>
      <c r="AA105" s="1" t="s">
        <v>378</v>
      </c>
      <c r="AB105" s="1" t="s">
        <v>378</v>
      </c>
      <c r="AC105" s="1" t="s">
        <v>378</v>
      </c>
      <c r="AD105" s="1" t="s">
        <v>378</v>
      </c>
      <c r="AE105" s="19" t="s">
        <v>378</v>
      </c>
      <c r="AF105" s="6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5"/>
    </row>
    <row r="106" spans="1:65" s="10" customFormat="1" ht="24" customHeight="1" x14ac:dyDescent="0.25">
      <c r="A106" s="6">
        <v>147</v>
      </c>
      <c r="B106" s="6">
        <v>999989</v>
      </c>
      <c r="C106" s="6">
        <v>503305</v>
      </c>
      <c r="D106" s="6" t="s">
        <v>129</v>
      </c>
      <c r="E106" s="6">
        <v>35.180781763939763</v>
      </c>
      <c r="F106" s="6">
        <v>31.397738057560058</v>
      </c>
      <c r="G106" s="1"/>
      <c r="H106" s="6" t="s">
        <v>34</v>
      </c>
      <c r="I106" s="6" t="s">
        <v>248</v>
      </c>
      <c r="J106" s="6" t="s">
        <v>893</v>
      </c>
      <c r="K106" s="1" t="s">
        <v>405</v>
      </c>
      <c r="L106" s="1">
        <v>523170562</v>
      </c>
      <c r="M106" s="1" t="s">
        <v>396</v>
      </c>
      <c r="N106" s="1"/>
      <c r="O106" s="1">
        <v>20</v>
      </c>
      <c r="P106" s="1">
        <v>110</v>
      </c>
      <c r="Q106" s="1">
        <v>17</v>
      </c>
      <c r="R106" s="1" t="s">
        <v>406</v>
      </c>
      <c r="S106" s="1">
        <v>9</v>
      </c>
      <c r="T106" s="1" t="s">
        <v>385</v>
      </c>
      <c r="U106" s="1">
        <v>8</v>
      </c>
      <c r="V106" s="1" t="s">
        <v>378</v>
      </c>
      <c r="W106" s="1" t="s">
        <v>378</v>
      </c>
      <c r="X106" s="1" t="s">
        <v>386</v>
      </c>
      <c r="Y106" s="1" t="s">
        <v>378</v>
      </c>
      <c r="Z106" s="1" t="s">
        <v>386</v>
      </c>
      <c r="AA106" s="1" t="s">
        <v>378</v>
      </c>
      <c r="AB106" s="1" t="s">
        <v>378</v>
      </c>
      <c r="AC106" s="1" t="s">
        <v>378</v>
      </c>
      <c r="AD106" s="1" t="s">
        <v>378</v>
      </c>
      <c r="AE106" s="19" t="s">
        <v>386</v>
      </c>
      <c r="AF106" s="6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5"/>
    </row>
    <row r="107" spans="1:65" s="10" customFormat="1" ht="24" customHeight="1" x14ac:dyDescent="0.25">
      <c r="A107" s="6">
        <v>167</v>
      </c>
      <c r="B107" s="6">
        <v>503330</v>
      </c>
      <c r="C107" s="6">
        <v>503350</v>
      </c>
      <c r="D107" s="6" t="s">
        <v>53</v>
      </c>
      <c r="E107" s="6">
        <v>35.174006680728219</v>
      </c>
      <c r="F107" s="6">
        <v>31.382046780190695</v>
      </c>
      <c r="G107" s="1"/>
      <c r="H107" s="6" t="s">
        <v>34</v>
      </c>
      <c r="I107" s="6" t="s">
        <v>217</v>
      </c>
      <c r="J107" s="6" t="s">
        <v>893</v>
      </c>
      <c r="K107" s="1" t="s">
        <v>395</v>
      </c>
      <c r="L107" s="1">
        <v>523069284</v>
      </c>
      <c r="M107" s="1" t="s">
        <v>396</v>
      </c>
      <c r="N107" s="1"/>
      <c r="O107" s="1">
        <v>12</v>
      </c>
      <c r="P107" s="1">
        <v>85</v>
      </c>
      <c r="Q107" s="1">
        <v>12</v>
      </c>
      <c r="R107" s="1" t="s">
        <v>384</v>
      </c>
      <c r="S107" s="1">
        <v>12</v>
      </c>
      <c r="T107" s="1" t="s">
        <v>380</v>
      </c>
      <c r="U107" s="1">
        <v>0</v>
      </c>
      <c r="V107" s="1" t="s">
        <v>378</v>
      </c>
      <c r="W107" s="1" t="s">
        <v>378</v>
      </c>
      <c r="X107" s="1" t="s">
        <v>378</v>
      </c>
      <c r="Y107" s="1" t="s">
        <v>378</v>
      </c>
      <c r="Z107" s="1" t="s">
        <v>386</v>
      </c>
      <c r="AA107" s="1" t="s">
        <v>378</v>
      </c>
      <c r="AB107" s="1" t="s">
        <v>378</v>
      </c>
      <c r="AC107" s="1" t="s">
        <v>378</v>
      </c>
      <c r="AD107" s="1" t="s">
        <v>378</v>
      </c>
      <c r="AE107" s="19" t="s">
        <v>378</v>
      </c>
      <c r="AF107" s="6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5"/>
    </row>
    <row r="108" spans="1:65" s="10" customFormat="1" ht="24" customHeight="1" x14ac:dyDescent="0.25">
      <c r="A108" s="6">
        <v>0</v>
      </c>
      <c r="B108" s="6"/>
      <c r="C108" s="6"/>
      <c r="D108" s="6" t="s">
        <v>147</v>
      </c>
      <c r="E108" s="6">
        <v>35.187278999999997</v>
      </c>
      <c r="F108" s="6">
        <v>31.452660000000002</v>
      </c>
      <c r="G108" s="1"/>
      <c r="H108" s="6" t="s">
        <v>34</v>
      </c>
      <c r="I108" s="6" t="s">
        <v>259</v>
      </c>
      <c r="J108" s="6" t="s">
        <v>893</v>
      </c>
      <c r="K108" s="1" t="s">
        <v>414</v>
      </c>
      <c r="L108" s="1">
        <v>598202667</v>
      </c>
      <c r="M108" s="1" t="s">
        <v>383</v>
      </c>
      <c r="N108" s="1"/>
      <c r="O108" s="1">
        <v>15</v>
      </c>
      <c r="P108" s="1">
        <v>87</v>
      </c>
      <c r="Q108" s="1">
        <v>15</v>
      </c>
      <c r="R108" s="1" t="s">
        <v>384</v>
      </c>
      <c r="S108" s="1">
        <v>7</v>
      </c>
      <c r="T108" s="1" t="s">
        <v>380</v>
      </c>
      <c r="U108" s="1">
        <v>12</v>
      </c>
      <c r="V108" s="1" t="s">
        <v>378</v>
      </c>
      <c r="W108" s="1" t="s">
        <v>378</v>
      </c>
      <c r="X108" s="1" t="s">
        <v>378</v>
      </c>
      <c r="Y108" s="1" t="s">
        <v>378</v>
      </c>
      <c r="Z108" s="1" t="s">
        <v>386</v>
      </c>
      <c r="AA108" s="1" t="s">
        <v>378</v>
      </c>
      <c r="AB108" s="1" t="s">
        <v>378</v>
      </c>
      <c r="AC108" s="1" t="s">
        <v>378</v>
      </c>
      <c r="AD108" s="1" t="s">
        <v>386</v>
      </c>
      <c r="AE108" s="19" t="s">
        <v>378</v>
      </c>
      <c r="AF108" s="6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5"/>
    </row>
    <row r="109" spans="1:65" s="10" customFormat="1" ht="24" customHeight="1" x14ac:dyDescent="0.25">
      <c r="A109" s="6">
        <v>182</v>
      </c>
      <c r="B109" s="6">
        <v>503315</v>
      </c>
      <c r="C109" s="6">
        <v>503255</v>
      </c>
      <c r="D109" s="6" t="s">
        <v>47</v>
      </c>
      <c r="E109" s="6">
        <v>35.142449635927782</v>
      </c>
      <c r="F109" s="6">
        <v>31.39434560386422</v>
      </c>
      <c r="G109" s="1"/>
      <c r="H109" s="6" t="s">
        <v>34</v>
      </c>
      <c r="I109" s="6" t="s">
        <v>216</v>
      </c>
      <c r="J109" s="6" t="s">
        <v>893</v>
      </c>
      <c r="K109" s="1" t="s">
        <v>393</v>
      </c>
      <c r="L109" s="1">
        <v>595108935</v>
      </c>
      <c r="M109" s="1" t="s">
        <v>392</v>
      </c>
      <c r="N109" s="1"/>
      <c r="O109" s="1">
        <v>23</v>
      </c>
      <c r="P109" s="1">
        <v>120</v>
      </c>
      <c r="Q109" s="1">
        <v>18</v>
      </c>
      <c r="R109" s="1" t="s">
        <v>384</v>
      </c>
      <c r="S109" s="1">
        <v>18</v>
      </c>
      <c r="T109" s="1" t="s">
        <v>377</v>
      </c>
      <c r="U109" s="1">
        <v>17</v>
      </c>
      <c r="V109" s="1" t="s">
        <v>378</v>
      </c>
      <c r="W109" s="1" t="s">
        <v>378</v>
      </c>
      <c r="X109" s="1" t="s">
        <v>378</v>
      </c>
      <c r="Y109" s="1" t="s">
        <v>378</v>
      </c>
      <c r="Z109" s="1" t="s">
        <v>378</v>
      </c>
      <c r="AA109" s="1" t="s">
        <v>378</v>
      </c>
      <c r="AB109" s="1" t="s">
        <v>378</v>
      </c>
      <c r="AC109" s="1" t="s">
        <v>378</v>
      </c>
      <c r="AD109" s="1" t="s">
        <v>378</v>
      </c>
      <c r="AE109" s="19" t="s">
        <v>378</v>
      </c>
      <c r="AF109" s="6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5"/>
    </row>
    <row r="110" spans="1:65" s="10" customFormat="1" ht="24" customHeight="1" x14ac:dyDescent="0.25">
      <c r="A110" s="6">
        <v>0</v>
      </c>
      <c r="B110" s="6"/>
      <c r="C110" s="6"/>
      <c r="D110" s="6" t="s">
        <v>258</v>
      </c>
      <c r="E110" s="6">
        <v>35.112037000000001</v>
      </c>
      <c r="F110" s="6">
        <v>31.528193000000002</v>
      </c>
      <c r="G110" s="1"/>
      <c r="H110" s="6" t="s">
        <v>34</v>
      </c>
      <c r="I110" s="6" t="s">
        <v>263</v>
      </c>
      <c r="J110" s="6" t="s">
        <v>893</v>
      </c>
      <c r="K110" s="1" t="s">
        <v>417</v>
      </c>
      <c r="L110" s="1">
        <v>599439211</v>
      </c>
      <c r="M110" s="1" t="s">
        <v>374</v>
      </c>
      <c r="N110" s="1" t="s">
        <v>375</v>
      </c>
      <c r="O110" s="1">
        <v>165</v>
      </c>
      <c r="P110" s="1">
        <v>1200</v>
      </c>
      <c r="Q110" s="1">
        <v>150</v>
      </c>
      <c r="R110" s="1" t="s">
        <v>376</v>
      </c>
      <c r="S110" s="1">
        <v>150</v>
      </c>
      <c r="T110" s="1" t="s">
        <v>377</v>
      </c>
      <c r="U110" s="1">
        <v>10</v>
      </c>
      <c r="V110" s="1" t="s">
        <v>378</v>
      </c>
      <c r="W110" s="1" t="s">
        <v>378</v>
      </c>
      <c r="X110" s="1" t="s">
        <v>378</v>
      </c>
      <c r="Y110" s="1" t="s">
        <v>378</v>
      </c>
      <c r="Z110" s="1" t="s">
        <v>378</v>
      </c>
      <c r="AA110" s="1" t="s">
        <v>378</v>
      </c>
      <c r="AB110" s="1" t="s">
        <v>378</v>
      </c>
      <c r="AC110" s="1" t="s">
        <v>378</v>
      </c>
      <c r="AD110" s="1" t="s">
        <v>378</v>
      </c>
      <c r="AE110" s="19" t="s">
        <v>378</v>
      </c>
      <c r="AF110" s="6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5"/>
    </row>
    <row r="111" spans="1:65" s="10" customFormat="1" ht="24" customHeight="1" x14ac:dyDescent="0.25">
      <c r="A111" s="6">
        <v>189</v>
      </c>
      <c r="B111" s="6">
        <v>502860</v>
      </c>
      <c r="C111" s="6">
        <v>502860</v>
      </c>
      <c r="D111" s="6" t="s">
        <v>211</v>
      </c>
      <c r="E111" s="6">
        <v>34.943335601738276</v>
      </c>
      <c r="F111" s="6">
        <v>31.49142913754164</v>
      </c>
      <c r="G111" s="1"/>
      <c r="H111" s="6" t="s">
        <v>34</v>
      </c>
      <c r="I111" s="6" t="s">
        <v>211</v>
      </c>
      <c r="J111" s="6" t="s">
        <v>893</v>
      </c>
      <c r="K111" s="1" t="s">
        <v>418</v>
      </c>
      <c r="L111" s="1">
        <v>599398073</v>
      </c>
      <c r="M111" s="1" t="s">
        <v>374</v>
      </c>
      <c r="N111" s="1" t="s">
        <v>375</v>
      </c>
      <c r="O111" s="1">
        <v>165</v>
      </c>
      <c r="P111" s="1">
        <v>1026</v>
      </c>
      <c r="Q111" s="1">
        <v>165</v>
      </c>
      <c r="R111" s="1" t="s">
        <v>389</v>
      </c>
      <c r="S111" s="1">
        <v>165</v>
      </c>
      <c r="T111" s="1" t="s">
        <v>419</v>
      </c>
      <c r="U111" s="1">
        <v>0</v>
      </c>
      <c r="V111" s="1" t="s">
        <v>378</v>
      </c>
      <c r="W111" s="1" t="s">
        <v>378</v>
      </c>
      <c r="X111" s="1" t="s">
        <v>378</v>
      </c>
      <c r="Y111" s="1" t="s">
        <v>378</v>
      </c>
      <c r="Z111" s="1" t="s">
        <v>378</v>
      </c>
      <c r="AA111" s="1" t="s">
        <v>378</v>
      </c>
      <c r="AB111" s="1" t="s">
        <v>378</v>
      </c>
      <c r="AC111" s="1" t="s">
        <v>378</v>
      </c>
      <c r="AD111" s="1" t="s">
        <v>378</v>
      </c>
      <c r="AE111" s="19" t="s">
        <v>378</v>
      </c>
      <c r="AF111" s="6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5"/>
    </row>
    <row r="112" spans="1:65" s="10" customFormat="1" ht="24" customHeight="1" x14ac:dyDescent="0.25">
      <c r="A112" s="6">
        <v>0</v>
      </c>
      <c r="B112" s="6"/>
      <c r="C112" s="6"/>
      <c r="D112" s="6" t="s">
        <v>143</v>
      </c>
      <c r="E112" s="6">
        <v>34.992713000000002</v>
      </c>
      <c r="F112" s="6">
        <v>31.376359000000001</v>
      </c>
      <c r="G112" s="1"/>
      <c r="H112" s="6" t="s">
        <v>34</v>
      </c>
      <c r="I112" s="6" t="s">
        <v>260</v>
      </c>
      <c r="J112" s="6" t="s">
        <v>893</v>
      </c>
      <c r="K112" s="1" t="s">
        <v>415</v>
      </c>
      <c r="L112" s="1">
        <v>597588177</v>
      </c>
      <c r="M112" s="1" t="s">
        <v>396</v>
      </c>
      <c r="N112" s="1"/>
      <c r="O112" s="1">
        <v>4</v>
      </c>
      <c r="P112" s="1">
        <v>36</v>
      </c>
      <c r="Q112" s="1">
        <v>5</v>
      </c>
      <c r="R112" s="1" t="s">
        <v>416</v>
      </c>
      <c r="S112" s="1">
        <v>4</v>
      </c>
      <c r="T112" s="1" t="s">
        <v>380</v>
      </c>
      <c r="U112" s="1">
        <v>5</v>
      </c>
      <c r="V112" s="1" t="s">
        <v>378</v>
      </c>
      <c r="W112" s="1" t="s">
        <v>378</v>
      </c>
      <c r="X112" s="1" t="s">
        <v>378</v>
      </c>
      <c r="Y112" s="1" t="s">
        <v>378</v>
      </c>
      <c r="Z112" s="1" t="s">
        <v>386</v>
      </c>
      <c r="AA112" s="1" t="s">
        <v>378</v>
      </c>
      <c r="AB112" s="1" t="s">
        <v>378</v>
      </c>
      <c r="AC112" s="1" t="s">
        <v>378</v>
      </c>
      <c r="AD112" s="1" t="s">
        <v>378</v>
      </c>
      <c r="AE112" s="19" t="s">
        <v>386</v>
      </c>
      <c r="AF112" s="6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5"/>
    </row>
    <row r="113" spans="1:65" s="10" customFormat="1" ht="24" customHeight="1" x14ac:dyDescent="0.25">
      <c r="A113" s="6">
        <v>136</v>
      </c>
      <c r="B113" s="6">
        <v>999991</v>
      </c>
      <c r="C113" s="6">
        <v>503325</v>
      </c>
      <c r="D113" s="6" t="s">
        <v>250</v>
      </c>
      <c r="E113" s="6">
        <v>35.224780621598669</v>
      </c>
      <c r="F113" s="6">
        <v>31.384589100115772</v>
      </c>
      <c r="G113" s="1"/>
      <c r="H113" s="6" t="s">
        <v>34</v>
      </c>
      <c r="I113" s="6" t="s">
        <v>249</v>
      </c>
      <c r="J113" s="6" t="s">
        <v>893</v>
      </c>
      <c r="K113" s="1" t="s">
        <v>408</v>
      </c>
      <c r="L113" s="1">
        <v>595269522</v>
      </c>
      <c r="M113" s="1" t="s">
        <v>396</v>
      </c>
      <c r="N113" s="1"/>
      <c r="O113" s="1">
        <v>69</v>
      </c>
      <c r="P113" s="1">
        <v>450</v>
      </c>
      <c r="Q113" s="1">
        <v>69</v>
      </c>
      <c r="R113" s="1" t="s">
        <v>403</v>
      </c>
      <c r="S113" s="1">
        <v>29</v>
      </c>
      <c r="T113" s="1" t="s">
        <v>394</v>
      </c>
      <c r="U113" s="1">
        <v>55</v>
      </c>
      <c r="V113" s="1" t="s">
        <v>386</v>
      </c>
      <c r="W113" s="1" t="s">
        <v>386</v>
      </c>
      <c r="X113" s="1" t="s">
        <v>386</v>
      </c>
      <c r="Y113" s="1" t="s">
        <v>386</v>
      </c>
      <c r="Z113" s="1" t="s">
        <v>386</v>
      </c>
      <c r="AA113" s="1" t="s">
        <v>386</v>
      </c>
      <c r="AB113" s="1" t="s">
        <v>386</v>
      </c>
      <c r="AC113" s="1" t="s">
        <v>386</v>
      </c>
      <c r="AD113" s="1" t="s">
        <v>386</v>
      </c>
      <c r="AE113" s="19" t="s">
        <v>386</v>
      </c>
      <c r="AF113" s="6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5"/>
    </row>
    <row r="114" spans="1:65" s="10" customFormat="1" ht="24" customHeight="1" x14ac:dyDescent="0.25">
      <c r="A114" s="6">
        <v>139</v>
      </c>
      <c r="B114" s="6">
        <v>999995</v>
      </c>
      <c r="C114" s="6">
        <v>503350</v>
      </c>
      <c r="D114" s="6" t="s">
        <v>53</v>
      </c>
      <c r="E114" s="6">
        <v>35.158212770394606</v>
      </c>
      <c r="F114" s="6">
        <v>31.364753544267685</v>
      </c>
      <c r="G114" s="1"/>
      <c r="H114" s="6" t="s">
        <v>34</v>
      </c>
      <c r="I114" s="6" t="s">
        <v>252</v>
      </c>
      <c r="J114" s="6" t="s">
        <v>893</v>
      </c>
      <c r="K114" s="1" t="s">
        <v>412</v>
      </c>
      <c r="L114" s="1">
        <v>50876351</v>
      </c>
      <c r="M114" s="1" t="s">
        <v>396</v>
      </c>
      <c r="N114" s="1"/>
      <c r="O114" s="1">
        <v>19</v>
      </c>
      <c r="P114" s="1">
        <v>105</v>
      </c>
      <c r="Q114" s="1">
        <v>19</v>
      </c>
      <c r="R114" s="1" t="s">
        <v>403</v>
      </c>
      <c r="S114" s="1">
        <v>8</v>
      </c>
      <c r="T114" s="1" t="s">
        <v>394</v>
      </c>
      <c r="U114" s="1">
        <v>13</v>
      </c>
      <c r="V114" s="1" t="s">
        <v>386</v>
      </c>
      <c r="W114" s="1" t="s">
        <v>386</v>
      </c>
      <c r="X114" s="1" t="s">
        <v>386</v>
      </c>
      <c r="Y114" s="1" t="s">
        <v>386</v>
      </c>
      <c r="Z114" s="1" t="s">
        <v>386</v>
      </c>
      <c r="AA114" s="1" t="s">
        <v>386</v>
      </c>
      <c r="AB114" s="1" t="s">
        <v>386</v>
      </c>
      <c r="AC114" s="1" t="s">
        <v>386</v>
      </c>
      <c r="AD114" s="1" t="s">
        <v>386</v>
      </c>
      <c r="AE114" s="19" t="s">
        <v>386</v>
      </c>
      <c r="AF114" s="6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5"/>
    </row>
    <row r="115" spans="1:65" s="10" customFormat="1" ht="24" customHeight="1" x14ac:dyDescent="0.25">
      <c r="A115" s="6">
        <v>152</v>
      </c>
      <c r="B115" s="6">
        <v>503115</v>
      </c>
      <c r="C115" s="6">
        <v>503115</v>
      </c>
      <c r="D115" s="6" t="s">
        <v>215</v>
      </c>
      <c r="E115" s="6">
        <v>35.144763386530457</v>
      </c>
      <c r="F115" s="6">
        <v>31.442287395014105</v>
      </c>
      <c r="G115" s="1"/>
      <c r="H115" s="6" t="s">
        <v>34</v>
      </c>
      <c r="I115" s="6" t="s">
        <v>215</v>
      </c>
      <c r="J115" s="6" t="s">
        <v>893</v>
      </c>
      <c r="K115" s="1" t="s">
        <v>899</v>
      </c>
      <c r="L115" s="1">
        <v>592090050</v>
      </c>
      <c r="M115" s="1" t="s">
        <v>374</v>
      </c>
      <c r="N115" s="1" t="s">
        <v>375</v>
      </c>
      <c r="O115" s="1">
        <v>420</v>
      </c>
      <c r="P115" s="1">
        <v>3000</v>
      </c>
      <c r="Q115" s="1">
        <v>450</v>
      </c>
      <c r="R115" s="1" t="s">
        <v>376</v>
      </c>
      <c r="S115" s="1">
        <v>450</v>
      </c>
      <c r="T115" s="1" t="s">
        <v>377</v>
      </c>
      <c r="U115" s="1">
        <v>0</v>
      </c>
      <c r="V115" s="1" t="s">
        <v>378</v>
      </c>
      <c r="W115" s="1" t="s">
        <v>378</v>
      </c>
      <c r="X115" s="1" t="s">
        <v>378</v>
      </c>
      <c r="Y115" s="1" t="s">
        <v>378</v>
      </c>
      <c r="Z115" s="1" t="s">
        <v>378</v>
      </c>
      <c r="AA115" s="1" t="s">
        <v>378</v>
      </c>
      <c r="AB115" s="1" t="s">
        <v>378</v>
      </c>
      <c r="AC115" s="1" t="s">
        <v>378</v>
      </c>
      <c r="AD115" s="1" t="s">
        <v>378</v>
      </c>
      <c r="AE115" s="19" t="s">
        <v>378</v>
      </c>
      <c r="AF115" s="6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5"/>
    </row>
    <row r="116" spans="1:65" s="10" customFormat="1" ht="24" customHeight="1" x14ac:dyDescent="0.25">
      <c r="A116" s="6">
        <v>115</v>
      </c>
      <c r="B116" s="6">
        <v>503080</v>
      </c>
      <c r="C116" s="6">
        <v>503125</v>
      </c>
      <c r="D116" s="6" t="s">
        <v>42</v>
      </c>
      <c r="E116" s="6">
        <v>35.151531714001415</v>
      </c>
      <c r="F116" s="6">
        <v>31.448931150265835</v>
      </c>
      <c r="G116" s="1"/>
      <c r="H116" s="6" t="s">
        <v>34</v>
      </c>
      <c r="I116" s="6" t="s">
        <v>213</v>
      </c>
      <c r="J116" s="6" t="s">
        <v>893</v>
      </c>
      <c r="K116" s="1" t="s">
        <v>391</v>
      </c>
      <c r="L116" s="1">
        <v>568454638</v>
      </c>
      <c r="M116" s="1" t="s">
        <v>392</v>
      </c>
      <c r="N116" s="1"/>
      <c r="O116" s="1">
        <v>101</v>
      </c>
      <c r="P116" s="1">
        <v>840</v>
      </c>
      <c r="Q116" s="1">
        <v>101</v>
      </c>
      <c r="R116" s="1" t="s">
        <v>376</v>
      </c>
      <c r="S116" s="1">
        <v>101</v>
      </c>
      <c r="T116" s="1" t="s">
        <v>380</v>
      </c>
      <c r="U116" s="1">
        <v>8</v>
      </c>
      <c r="V116" s="1" t="s">
        <v>378</v>
      </c>
      <c r="W116" s="1" t="s">
        <v>378</v>
      </c>
      <c r="X116" s="1" t="s">
        <v>378</v>
      </c>
      <c r="Y116" s="1" t="s">
        <v>378</v>
      </c>
      <c r="Z116" s="1" t="s">
        <v>386</v>
      </c>
      <c r="AA116" s="1" t="s">
        <v>378</v>
      </c>
      <c r="AB116" s="1" t="s">
        <v>378</v>
      </c>
      <c r="AC116" s="1" t="s">
        <v>386</v>
      </c>
      <c r="AD116" s="1" t="s">
        <v>378</v>
      </c>
      <c r="AE116" s="19" t="s">
        <v>378</v>
      </c>
      <c r="AF116" s="6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5"/>
    </row>
    <row r="117" spans="1:65" s="10" customFormat="1" ht="24" customHeight="1" x14ac:dyDescent="0.25">
      <c r="A117" s="6">
        <v>42</v>
      </c>
      <c r="B117" s="6">
        <v>999763</v>
      </c>
      <c r="C117" s="6">
        <v>502780</v>
      </c>
      <c r="D117" s="6" t="s">
        <v>34</v>
      </c>
      <c r="E117" s="6">
        <v>35.104461855030749</v>
      </c>
      <c r="F117" s="6">
        <v>31.559862609558419</v>
      </c>
      <c r="G117" s="1"/>
      <c r="H117" s="6" t="s">
        <v>34</v>
      </c>
      <c r="I117" s="6" t="s">
        <v>221</v>
      </c>
      <c r="J117" s="6" t="s">
        <v>893</v>
      </c>
      <c r="K117" s="1" t="s">
        <v>900</v>
      </c>
      <c r="L117" s="1"/>
      <c r="M117" s="1" t="s">
        <v>374</v>
      </c>
      <c r="N117" s="1" t="s">
        <v>375</v>
      </c>
      <c r="O117" s="1">
        <v>370</v>
      </c>
      <c r="P117" s="1">
        <v>2000</v>
      </c>
      <c r="Q117" s="1">
        <v>370</v>
      </c>
      <c r="R117" s="1" t="s">
        <v>376</v>
      </c>
      <c r="S117" s="1">
        <v>370</v>
      </c>
      <c r="T117" s="1" t="s">
        <v>377</v>
      </c>
      <c r="U117" s="1">
        <v>0</v>
      </c>
      <c r="V117" s="1" t="s">
        <v>378</v>
      </c>
      <c r="W117" s="1" t="s">
        <v>378</v>
      </c>
      <c r="X117" s="1" t="s">
        <v>378</v>
      </c>
      <c r="Y117" s="1" t="s">
        <v>378</v>
      </c>
      <c r="Z117" s="1" t="s">
        <v>378</v>
      </c>
      <c r="AA117" s="1" t="s">
        <v>378</v>
      </c>
      <c r="AB117" s="1" t="s">
        <v>378</v>
      </c>
      <c r="AC117" s="1" t="s">
        <v>378</v>
      </c>
      <c r="AD117" s="1" t="s">
        <v>378</v>
      </c>
      <c r="AE117" s="19" t="s">
        <v>378</v>
      </c>
      <c r="AF117" s="6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5"/>
    </row>
    <row r="118" spans="1:65" s="10" customFormat="1" ht="24" customHeight="1" x14ac:dyDescent="0.25">
      <c r="A118" s="6">
        <v>78</v>
      </c>
      <c r="B118" s="6">
        <v>452415</v>
      </c>
      <c r="C118" s="6">
        <v>452415</v>
      </c>
      <c r="D118" s="6" t="s">
        <v>204</v>
      </c>
      <c r="E118" s="6">
        <v>35.125157868331442</v>
      </c>
      <c r="F118" s="6">
        <v>31.65914567892716</v>
      </c>
      <c r="G118" s="1"/>
      <c r="H118" s="6" t="s">
        <v>30</v>
      </c>
      <c r="I118" s="6" t="s">
        <v>204</v>
      </c>
      <c r="J118" s="6" t="s">
        <v>893</v>
      </c>
      <c r="K118" s="1" t="s">
        <v>382</v>
      </c>
      <c r="L118" s="1">
        <v>59985770</v>
      </c>
      <c r="M118" s="1" t="s">
        <v>383</v>
      </c>
      <c r="N118" s="1"/>
      <c r="O118" s="1">
        <v>95</v>
      </c>
      <c r="P118" s="1">
        <v>650</v>
      </c>
      <c r="Q118" s="1">
        <v>95</v>
      </c>
      <c r="R118" s="1" t="s">
        <v>901</v>
      </c>
      <c r="S118" s="1">
        <v>60</v>
      </c>
      <c r="T118" s="1" t="s">
        <v>377</v>
      </c>
      <c r="U118" s="1">
        <v>0</v>
      </c>
      <c r="V118" s="1" t="s">
        <v>378</v>
      </c>
      <c r="W118" s="1" t="s">
        <v>378</v>
      </c>
      <c r="X118" s="1" t="s">
        <v>378</v>
      </c>
      <c r="Y118" s="1" t="s">
        <v>378</v>
      </c>
      <c r="Z118" s="1" t="s">
        <v>378</v>
      </c>
      <c r="AA118" s="1" t="s">
        <v>378</v>
      </c>
      <c r="AB118" s="1" t="s">
        <v>378</v>
      </c>
      <c r="AC118" s="1" t="s">
        <v>378</v>
      </c>
      <c r="AD118" s="1" t="s">
        <v>378</v>
      </c>
      <c r="AE118" s="19" t="s">
        <v>378</v>
      </c>
      <c r="AF118" s="6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5"/>
    </row>
    <row r="119" spans="1:65" s="10" customFormat="1" ht="24" customHeight="1" x14ac:dyDescent="0.25">
      <c r="A119" s="6">
        <v>73</v>
      </c>
      <c r="B119" s="6">
        <v>452465</v>
      </c>
      <c r="C119" s="6">
        <v>452465</v>
      </c>
      <c r="D119" s="6" t="s">
        <v>342</v>
      </c>
      <c r="E119" s="6">
        <v>35.141180588591958</v>
      </c>
      <c r="F119" s="6">
        <v>31.648657712719398</v>
      </c>
      <c r="G119" s="1"/>
      <c r="H119" s="6" t="s">
        <v>30</v>
      </c>
      <c r="I119" s="6" t="s">
        <v>342</v>
      </c>
      <c r="J119" s="6" t="s">
        <v>893</v>
      </c>
      <c r="K119" s="1" t="s">
        <v>590</v>
      </c>
      <c r="L119" s="1" t="s">
        <v>591</v>
      </c>
      <c r="M119" s="1" t="s">
        <v>433</v>
      </c>
      <c r="N119" s="1"/>
      <c r="O119" s="1">
        <v>8</v>
      </c>
      <c r="P119" s="1">
        <v>59</v>
      </c>
      <c r="Q119" s="1">
        <v>7</v>
      </c>
      <c r="R119" s="1" t="s">
        <v>592</v>
      </c>
      <c r="S119" s="1">
        <v>8</v>
      </c>
      <c r="T119" s="1" t="s">
        <v>377</v>
      </c>
      <c r="U119" s="1">
        <v>0</v>
      </c>
      <c r="V119" s="1" t="s">
        <v>378</v>
      </c>
      <c r="W119" s="1" t="s">
        <v>378</v>
      </c>
      <c r="X119" s="1" t="s">
        <v>378</v>
      </c>
      <c r="Y119" s="1" t="s">
        <v>378</v>
      </c>
      <c r="Z119" s="1" t="s">
        <v>378</v>
      </c>
      <c r="AA119" s="1" t="s">
        <v>378</v>
      </c>
      <c r="AB119" s="1" t="s">
        <v>378</v>
      </c>
      <c r="AC119" s="1" t="s">
        <v>378</v>
      </c>
      <c r="AD119" s="1" t="s">
        <v>378</v>
      </c>
      <c r="AE119" s="19" t="s">
        <v>378</v>
      </c>
      <c r="AF119" s="6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5"/>
    </row>
    <row r="120" spans="1:65" s="10" customFormat="1" ht="24" customHeight="1" x14ac:dyDescent="0.25">
      <c r="A120" s="6">
        <v>74</v>
      </c>
      <c r="B120" s="6">
        <v>452390</v>
      </c>
      <c r="C120" s="6">
        <v>452415</v>
      </c>
      <c r="D120" s="6" t="s">
        <v>204</v>
      </c>
      <c r="E120" s="6">
        <v>35.134244388879878</v>
      </c>
      <c r="F120" s="6">
        <v>31.67815618932697</v>
      </c>
      <c r="G120" s="1"/>
      <c r="H120" s="6" t="s">
        <v>30</v>
      </c>
      <c r="I120" s="6" t="s">
        <v>203</v>
      </c>
      <c r="J120" s="6" t="s">
        <v>893</v>
      </c>
      <c r="K120" s="1" t="s">
        <v>590</v>
      </c>
      <c r="L120" s="1" t="s">
        <v>591</v>
      </c>
      <c r="M120" s="1" t="s">
        <v>433</v>
      </c>
      <c r="N120" s="1"/>
      <c r="O120" s="1">
        <v>14</v>
      </c>
      <c r="P120" s="1">
        <v>85</v>
      </c>
      <c r="Q120" s="1">
        <v>10</v>
      </c>
      <c r="R120" s="1" t="s">
        <v>376</v>
      </c>
      <c r="S120" s="1">
        <v>5</v>
      </c>
      <c r="T120" s="1" t="s">
        <v>377</v>
      </c>
      <c r="U120" s="1">
        <v>0</v>
      </c>
      <c r="V120" s="1" t="s">
        <v>378</v>
      </c>
      <c r="W120" s="1" t="s">
        <v>378</v>
      </c>
      <c r="X120" s="1" t="s">
        <v>378</v>
      </c>
      <c r="Y120" s="1" t="s">
        <v>378</v>
      </c>
      <c r="Z120" s="1" t="s">
        <v>378</v>
      </c>
      <c r="AA120" s="1" t="s">
        <v>378</v>
      </c>
      <c r="AB120" s="1" t="s">
        <v>378</v>
      </c>
      <c r="AC120" s="1" t="s">
        <v>378</v>
      </c>
      <c r="AD120" s="1" t="s">
        <v>378</v>
      </c>
      <c r="AE120" s="19" t="s">
        <v>378</v>
      </c>
      <c r="AF120" s="6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5"/>
    </row>
    <row r="121" spans="1:65" s="10" customFormat="1" ht="24" customHeight="1" x14ac:dyDescent="0.25">
      <c r="A121" s="6">
        <v>148</v>
      </c>
      <c r="B121" s="6">
        <v>999999</v>
      </c>
      <c r="C121" s="6">
        <v>503305</v>
      </c>
      <c r="D121" s="6" t="s">
        <v>129</v>
      </c>
      <c r="E121" s="6">
        <v>35.18661323871607</v>
      </c>
      <c r="F121" s="6">
        <v>31.399354342991717</v>
      </c>
      <c r="G121" s="1"/>
      <c r="H121" s="6" t="s">
        <v>34</v>
      </c>
      <c r="I121" s="6" t="s">
        <v>253</v>
      </c>
      <c r="J121" s="6" t="s">
        <v>893</v>
      </c>
      <c r="K121" s="1" t="s">
        <v>407</v>
      </c>
      <c r="L121" s="1">
        <v>547984306</v>
      </c>
      <c r="M121" s="1" t="s">
        <v>396</v>
      </c>
      <c r="N121" s="1"/>
      <c r="O121" s="1">
        <v>2</v>
      </c>
      <c r="P121" s="1">
        <v>31</v>
      </c>
      <c r="Q121" s="1">
        <v>3</v>
      </c>
      <c r="R121" s="1" t="s">
        <v>406</v>
      </c>
      <c r="S121" s="1">
        <v>2</v>
      </c>
      <c r="T121" s="1" t="s">
        <v>380</v>
      </c>
      <c r="U121" s="1">
        <v>1</v>
      </c>
      <c r="V121" s="1" t="s">
        <v>378</v>
      </c>
      <c r="W121" s="1" t="s">
        <v>378</v>
      </c>
      <c r="X121" s="1" t="s">
        <v>386</v>
      </c>
      <c r="Y121" s="1" t="s">
        <v>378</v>
      </c>
      <c r="Z121" s="1" t="s">
        <v>386</v>
      </c>
      <c r="AA121" s="1" t="s">
        <v>378</v>
      </c>
      <c r="AB121" s="1" t="s">
        <v>378</v>
      </c>
      <c r="AC121" s="1" t="s">
        <v>378</v>
      </c>
      <c r="AD121" s="1" t="s">
        <v>378</v>
      </c>
      <c r="AE121" s="19" t="s">
        <v>378</v>
      </c>
      <c r="AF121" s="6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5"/>
    </row>
    <row r="122" spans="1:65" s="10" customFormat="1" ht="24" customHeight="1" x14ac:dyDescent="0.25">
      <c r="A122" s="6">
        <v>33</v>
      </c>
      <c r="B122" s="6">
        <v>999878</v>
      </c>
      <c r="C122" s="6">
        <v>502685</v>
      </c>
      <c r="D122" s="6" t="s">
        <v>239</v>
      </c>
      <c r="E122" s="6">
        <v>35.011487363715879</v>
      </c>
      <c r="F122" s="6">
        <v>31.549560359007348</v>
      </c>
      <c r="G122" s="1"/>
      <c r="H122" s="6" t="s">
        <v>34</v>
      </c>
      <c r="I122" s="6" t="s">
        <v>238</v>
      </c>
      <c r="J122" s="6" t="s">
        <v>893</v>
      </c>
      <c r="K122" s="1" t="s">
        <v>902</v>
      </c>
      <c r="L122" s="1">
        <v>568462021</v>
      </c>
      <c r="M122" s="1" t="s">
        <v>392</v>
      </c>
      <c r="N122" s="1"/>
      <c r="O122" s="1">
        <v>15</v>
      </c>
      <c r="P122" s="1">
        <v>85</v>
      </c>
      <c r="Q122" s="1">
        <v>15</v>
      </c>
      <c r="R122" s="1" t="s">
        <v>403</v>
      </c>
      <c r="S122" s="1">
        <v>12</v>
      </c>
      <c r="T122" s="1" t="s">
        <v>394</v>
      </c>
      <c r="U122" s="1">
        <v>15</v>
      </c>
      <c r="V122" s="1" t="s">
        <v>386</v>
      </c>
      <c r="W122" s="1" t="s">
        <v>386</v>
      </c>
      <c r="X122" s="1" t="s">
        <v>386</v>
      </c>
      <c r="Y122" s="1" t="s">
        <v>386</v>
      </c>
      <c r="Z122" s="1" t="s">
        <v>386</v>
      </c>
      <c r="AA122" s="1" t="s">
        <v>386</v>
      </c>
      <c r="AB122" s="1" t="s">
        <v>386</v>
      </c>
      <c r="AC122" s="1" t="s">
        <v>386</v>
      </c>
      <c r="AD122" s="1" t="s">
        <v>386</v>
      </c>
      <c r="AE122" s="19" t="s">
        <v>386</v>
      </c>
      <c r="AF122" s="6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5"/>
    </row>
    <row r="123" spans="1:65" s="10" customFormat="1" ht="24" customHeight="1" x14ac:dyDescent="0.25">
      <c r="A123" s="6">
        <v>161</v>
      </c>
      <c r="B123" s="6">
        <v>503350</v>
      </c>
      <c r="C123" s="6">
        <v>503350</v>
      </c>
      <c r="D123" s="6" t="s">
        <v>53</v>
      </c>
      <c r="E123" s="6">
        <v>35.166230038006198</v>
      </c>
      <c r="F123" s="6">
        <v>31.377107437297919</v>
      </c>
      <c r="G123" s="1"/>
      <c r="H123" s="6" t="s">
        <v>34</v>
      </c>
      <c r="I123" s="6" t="s">
        <v>53</v>
      </c>
      <c r="J123" s="6" t="s">
        <v>893</v>
      </c>
      <c r="K123" s="1" t="s">
        <v>397</v>
      </c>
      <c r="L123" s="1">
        <v>525042655</v>
      </c>
      <c r="M123" s="1" t="s">
        <v>396</v>
      </c>
      <c r="N123" s="1"/>
      <c r="O123" s="1">
        <v>15</v>
      </c>
      <c r="P123" s="1">
        <v>76</v>
      </c>
      <c r="Q123" s="1">
        <v>15</v>
      </c>
      <c r="R123" s="1" t="s">
        <v>384</v>
      </c>
      <c r="S123" s="1">
        <v>13</v>
      </c>
      <c r="T123" s="1" t="s">
        <v>385</v>
      </c>
      <c r="U123" s="1">
        <v>5</v>
      </c>
      <c r="V123" s="1" t="s">
        <v>378</v>
      </c>
      <c r="W123" s="1" t="s">
        <v>378</v>
      </c>
      <c r="X123" s="1" t="s">
        <v>386</v>
      </c>
      <c r="Y123" s="1" t="s">
        <v>386</v>
      </c>
      <c r="Z123" s="1" t="s">
        <v>386</v>
      </c>
      <c r="AA123" s="1" t="s">
        <v>378</v>
      </c>
      <c r="AB123" s="1" t="s">
        <v>378</v>
      </c>
      <c r="AC123" s="1" t="s">
        <v>378</v>
      </c>
      <c r="AD123" s="1" t="s">
        <v>386</v>
      </c>
      <c r="AE123" s="19" t="s">
        <v>378</v>
      </c>
      <c r="AF123" s="6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5"/>
    </row>
    <row r="124" spans="1:65" s="10" customFormat="1" ht="24" customHeight="1" x14ac:dyDescent="0.25">
      <c r="A124" s="6">
        <v>178</v>
      </c>
      <c r="B124" s="6">
        <v>999994</v>
      </c>
      <c r="C124" s="6">
        <v>503350</v>
      </c>
      <c r="D124" s="6" t="s">
        <v>53</v>
      </c>
      <c r="E124" s="6">
        <v>35.150247565779708</v>
      </c>
      <c r="F124" s="6">
        <v>31.363842509283756</v>
      </c>
      <c r="G124" s="1"/>
      <c r="H124" s="6" t="s">
        <v>34</v>
      </c>
      <c r="I124" s="6" t="s">
        <v>251</v>
      </c>
      <c r="J124" s="6" t="s">
        <v>893</v>
      </c>
      <c r="K124" s="1" t="s">
        <v>410</v>
      </c>
      <c r="L124" s="1">
        <v>568988566</v>
      </c>
      <c r="M124" s="1" t="s">
        <v>396</v>
      </c>
      <c r="N124" s="1"/>
      <c r="O124" s="1">
        <v>17</v>
      </c>
      <c r="P124" s="1">
        <v>120</v>
      </c>
      <c r="Q124" s="1">
        <v>17</v>
      </c>
      <c r="R124" s="1" t="s">
        <v>411</v>
      </c>
      <c r="S124" s="1">
        <v>12</v>
      </c>
      <c r="T124" s="1" t="s">
        <v>385</v>
      </c>
      <c r="U124" s="1">
        <v>0</v>
      </c>
      <c r="V124" s="1" t="s">
        <v>378</v>
      </c>
      <c r="W124" s="1" t="s">
        <v>378</v>
      </c>
      <c r="X124" s="1" t="s">
        <v>378</v>
      </c>
      <c r="Y124" s="1" t="s">
        <v>378</v>
      </c>
      <c r="Z124" s="1" t="s">
        <v>386</v>
      </c>
      <c r="AA124" s="1" t="s">
        <v>378</v>
      </c>
      <c r="AB124" s="1" t="s">
        <v>378</v>
      </c>
      <c r="AC124" s="1" t="s">
        <v>378</v>
      </c>
      <c r="AD124" s="1" t="s">
        <v>378</v>
      </c>
      <c r="AE124" s="19" t="s">
        <v>378</v>
      </c>
      <c r="AF124" s="6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5"/>
    </row>
    <row r="125" spans="1:65" s="10" customFormat="1" ht="24" customHeight="1" x14ac:dyDescent="0.25">
      <c r="A125" s="6">
        <v>109</v>
      </c>
      <c r="B125" s="6">
        <v>999955</v>
      </c>
      <c r="C125" s="6">
        <v>502620</v>
      </c>
      <c r="D125" s="6" t="s">
        <v>141</v>
      </c>
      <c r="E125" s="6">
        <v>35.201664521950093</v>
      </c>
      <c r="F125" s="6">
        <v>31.59568504422823</v>
      </c>
      <c r="G125" s="1"/>
      <c r="H125" s="6" t="s">
        <v>34</v>
      </c>
      <c r="I125" s="6" t="s">
        <v>245</v>
      </c>
      <c r="J125" s="6" t="s">
        <v>893</v>
      </c>
      <c r="K125" s="1" t="s">
        <v>402</v>
      </c>
      <c r="L125" s="1">
        <v>598256975</v>
      </c>
      <c r="M125" s="1" t="s">
        <v>392</v>
      </c>
      <c r="N125" s="1"/>
      <c r="O125" s="1">
        <v>19</v>
      </c>
      <c r="P125" s="1">
        <v>111</v>
      </c>
      <c r="Q125" s="1">
        <v>19</v>
      </c>
      <c r="R125" s="1" t="s">
        <v>403</v>
      </c>
      <c r="S125" s="1">
        <v>19</v>
      </c>
      <c r="T125" s="1" t="s">
        <v>385</v>
      </c>
      <c r="U125" s="1">
        <v>0</v>
      </c>
      <c r="V125" s="1" t="s">
        <v>386</v>
      </c>
      <c r="W125" s="1" t="s">
        <v>386</v>
      </c>
      <c r="X125" s="1" t="s">
        <v>386</v>
      </c>
      <c r="Y125" s="1" t="s">
        <v>386</v>
      </c>
      <c r="Z125" s="1" t="s">
        <v>378</v>
      </c>
      <c r="AA125" s="1" t="s">
        <v>386</v>
      </c>
      <c r="AB125" s="1" t="s">
        <v>386</v>
      </c>
      <c r="AC125" s="1" t="s">
        <v>386</v>
      </c>
      <c r="AD125" s="1" t="s">
        <v>386</v>
      </c>
      <c r="AE125" s="19" t="s">
        <v>386</v>
      </c>
      <c r="AF125" s="6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5"/>
    </row>
    <row r="126" spans="1:65" s="10" customFormat="1" ht="24" customHeight="1" x14ac:dyDescent="0.25">
      <c r="A126" s="6">
        <v>0</v>
      </c>
      <c r="B126" s="6"/>
      <c r="C126" s="6"/>
      <c r="D126" s="6"/>
      <c r="E126" s="6">
        <v>35.150561000000003</v>
      </c>
      <c r="F126" s="6">
        <v>31.680318</v>
      </c>
      <c r="G126" s="1"/>
      <c r="H126" s="6" t="s">
        <v>30</v>
      </c>
      <c r="I126" s="6" t="s">
        <v>261</v>
      </c>
      <c r="J126" s="6" t="s">
        <v>893</v>
      </c>
      <c r="K126" s="1" t="s">
        <v>903</v>
      </c>
      <c r="L126" s="1">
        <v>598907390</v>
      </c>
      <c r="M126" s="1" t="s">
        <v>383</v>
      </c>
      <c r="N126" s="1"/>
      <c r="O126" s="1">
        <v>6</v>
      </c>
      <c r="P126" s="1">
        <v>33</v>
      </c>
      <c r="Q126" s="1">
        <v>6</v>
      </c>
      <c r="R126" s="1" t="s">
        <v>387</v>
      </c>
      <c r="S126" s="1">
        <v>3</v>
      </c>
      <c r="T126" s="1" t="s">
        <v>380</v>
      </c>
      <c r="U126" s="1">
        <v>3</v>
      </c>
      <c r="V126" s="1" t="s">
        <v>386</v>
      </c>
      <c r="W126" s="1" t="s">
        <v>386</v>
      </c>
      <c r="X126" s="1" t="s">
        <v>386</v>
      </c>
      <c r="Y126" s="1" t="s">
        <v>378</v>
      </c>
      <c r="Z126" s="1" t="s">
        <v>386</v>
      </c>
      <c r="AA126" s="1" t="s">
        <v>378</v>
      </c>
      <c r="AB126" s="1" t="s">
        <v>378</v>
      </c>
      <c r="AC126" s="1" t="s">
        <v>386</v>
      </c>
      <c r="AD126" s="1" t="s">
        <v>378</v>
      </c>
      <c r="AE126" s="19" t="s">
        <v>378</v>
      </c>
      <c r="AF126" s="6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5"/>
    </row>
    <row r="127" spans="1:65" s="10" customFormat="1" ht="24" customHeight="1" x14ac:dyDescent="0.25">
      <c r="A127" s="6">
        <v>94</v>
      </c>
      <c r="B127" s="6">
        <v>999951</v>
      </c>
      <c r="C127" s="6">
        <v>503380</v>
      </c>
      <c r="D127" s="6" t="s">
        <v>57</v>
      </c>
      <c r="E127" s="6">
        <v>35.113679333312859</v>
      </c>
      <c r="F127" s="6">
        <v>31.364410511617621</v>
      </c>
      <c r="G127" s="1"/>
      <c r="H127" s="6" t="s">
        <v>34</v>
      </c>
      <c r="I127" s="6" t="s">
        <v>244</v>
      </c>
      <c r="J127" s="6" t="s">
        <v>893</v>
      </c>
      <c r="K127" s="1" t="s">
        <v>643</v>
      </c>
      <c r="L127" s="1" t="s">
        <v>644</v>
      </c>
      <c r="M127" s="1" t="s">
        <v>392</v>
      </c>
      <c r="N127" s="1"/>
      <c r="O127" s="1">
        <v>14</v>
      </c>
      <c r="P127" s="1">
        <v>82</v>
      </c>
      <c r="Q127" s="1">
        <v>20</v>
      </c>
      <c r="R127" s="1" t="s">
        <v>904</v>
      </c>
      <c r="S127" s="1">
        <v>9</v>
      </c>
      <c r="T127" s="1" t="s">
        <v>380</v>
      </c>
      <c r="U127" s="1">
        <v>11</v>
      </c>
      <c r="V127" s="1" t="s">
        <v>378</v>
      </c>
      <c r="W127" s="1" t="s">
        <v>378</v>
      </c>
      <c r="X127" s="1" t="s">
        <v>378</v>
      </c>
      <c r="Y127" s="1" t="s">
        <v>386</v>
      </c>
      <c r="Z127" s="1" t="s">
        <v>386</v>
      </c>
      <c r="AA127" s="1" t="s">
        <v>378</v>
      </c>
      <c r="AB127" s="1" t="s">
        <v>378</v>
      </c>
      <c r="AC127" s="1" t="s">
        <v>386</v>
      </c>
      <c r="AD127" s="1" t="s">
        <v>378</v>
      </c>
      <c r="AE127" s="19" t="s">
        <v>386</v>
      </c>
      <c r="AF127" s="6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5"/>
    </row>
    <row r="128" spans="1:65" s="10" customFormat="1" ht="24" customHeight="1" x14ac:dyDescent="0.25">
      <c r="A128" s="6">
        <v>307</v>
      </c>
      <c r="B128" s="6">
        <v>402025</v>
      </c>
      <c r="C128" s="6">
        <v>402025</v>
      </c>
      <c r="D128" s="6" t="s">
        <v>195</v>
      </c>
      <c r="E128" s="6">
        <v>35.179004579259804</v>
      </c>
      <c r="F128" s="6">
        <v>31.818394021295127</v>
      </c>
      <c r="G128" s="1"/>
      <c r="H128" s="6" t="s">
        <v>27</v>
      </c>
      <c r="I128" s="6" t="s">
        <v>195</v>
      </c>
      <c r="J128" s="6" t="s">
        <v>893</v>
      </c>
      <c r="K128" s="1" t="s">
        <v>905</v>
      </c>
      <c r="L128" s="1">
        <v>599312720</v>
      </c>
      <c r="M128" s="1" t="s">
        <v>374</v>
      </c>
      <c r="N128" s="1" t="s">
        <v>375</v>
      </c>
      <c r="O128" s="1">
        <v>550</v>
      </c>
      <c r="P128" s="1">
        <v>3600</v>
      </c>
      <c r="Q128" s="1">
        <v>550</v>
      </c>
      <c r="R128" s="1" t="s">
        <v>389</v>
      </c>
      <c r="S128" s="1">
        <v>550</v>
      </c>
      <c r="T128" s="1" t="s">
        <v>377</v>
      </c>
      <c r="U128" s="1">
        <v>0</v>
      </c>
      <c r="V128" s="1" t="s">
        <v>378</v>
      </c>
      <c r="W128" s="1" t="s">
        <v>378</v>
      </c>
      <c r="X128" s="1" t="s">
        <v>378</v>
      </c>
      <c r="Y128" s="1" t="s">
        <v>378</v>
      </c>
      <c r="Z128" s="1" t="s">
        <v>378</v>
      </c>
      <c r="AA128" s="1" t="s">
        <v>378</v>
      </c>
      <c r="AB128" s="1" t="s">
        <v>378</v>
      </c>
      <c r="AC128" s="1" t="s">
        <v>378</v>
      </c>
      <c r="AD128" s="1" t="s">
        <v>378</v>
      </c>
      <c r="AE128" s="19" t="s">
        <v>378</v>
      </c>
      <c r="AF128" s="6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5"/>
    </row>
    <row r="129" spans="1:65" s="10" customFormat="1" ht="24" customHeight="1" x14ac:dyDescent="0.25">
      <c r="A129" s="6">
        <v>198</v>
      </c>
      <c r="B129" s="6">
        <v>503205</v>
      </c>
      <c r="C129" s="6">
        <v>503210</v>
      </c>
      <c r="D129" s="6" t="s">
        <v>271</v>
      </c>
      <c r="E129" s="6">
        <v>35.195648443904645</v>
      </c>
      <c r="F129" s="6">
        <v>31.427417019781998</v>
      </c>
      <c r="G129" s="1"/>
      <c r="H129" s="6" t="s">
        <v>34</v>
      </c>
      <c r="I129" s="6" t="s">
        <v>270</v>
      </c>
      <c r="J129" s="6" t="s">
        <v>893</v>
      </c>
      <c r="K129" s="1" t="s">
        <v>906</v>
      </c>
      <c r="L129" s="1">
        <v>526358849</v>
      </c>
      <c r="M129" s="1" t="s">
        <v>392</v>
      </c>
      <c r="N129" s="1"/>
      <c r="O129" s="1">
        <v>34</v>
      </c>
      <c r="P129" s="1">
        <v>142</v>
      </c>
      <c r="Q129" s="1">
        <v>34</v>
      </c>
      <c r="R129" s="1" t="s">
        <v>652</v>
      </c>
      <c r="S129" s="1">
        <v>12</v>
      </c>
      <c r="T129" s="1" t="s">
        <v>394</v>
      </c>
      <c r="U129" s="1">
        <v>7</v>
      </c>
      <c r="V129" s="1" t="s">
        <v>386</v>
      </c>
      <c r="W129" s="1" t="s">
        <v>386</v>
      </c>
      <c r="X129" s="1" t="s">
        <v>386</v>
      </c>
      <c r="Y129" s="1" t="s">
        <v>386</v>
      </c>
      <c r="Z129" s="1" t="s">
        <v>378</v>
      </c>
      <c r="AA129" s="1" t="s">
        <v>386</v>
      </c>
      <c r="AB129" s="1" t="s">
        <v>386</v>
      </c>
      <c r="AC129" s="1" t="s">
        <v>386</v>
      </c>
      <c r="AD129" s="1" t="s">
        <v>378</v>
      </c>
      <c r="AE129" s="19" t="s">
        <v>386</v>
      </c>
      <c r="AF129" s="6" t="s">
        <v>907</v>
      </c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5"/>
    </row>
    <row r="130" spans="1:65" s="10" customFormat="1" ht="24" customHeight="1" x14ac:dyDescent="0.25">
      <c r="A130" s="6">
        <v>137</v>
      </c>
      <c r="B130" s="6">
        <v>502875</v>
      </c>
      <c r="C130" s="6">
        <v>502875</v>
      </c>
      <c r="D130" s="6" t="s">
        <v>212</v>
      </c>
      <c r="E130" s="6">
        <v>34.986828699113467</v>
      </c>
      <c r="F130" s="6">
        <v>31.488873160363017</v>
      </c>
      <c r="G130" s="1"/>
      <c r="H130" s="6" t="s">
        <v>34</v>
      </c>
      <c r="I130" s="6" t="s">
        <v>212</v>
      </c>
      <c r="J130" s="6" t="s">
        <v>893</v>
      </c>
      <c r="K130" s="1" t="s">
        <v>390</v>
      </c>
      <c r="L130" s="1">
        <v>599363159</v>
      </c>
      <c r="M130" s="1" t="s">
        <v>383</v>
      </c>
      <c r="N130" s="1"/>
      <c r="O130" s="1">
        <v>42</v>
      </c>
      <c r="P130" s="1">
        <v>366</v>
      </c>
      <c r="Q130" s="1">
        <v>45</v>
      </c>
      <c r="R130" s="1" t="s">
        <v>376</v>
      </c>
      <c r="S130" s="1">
        <v>45</v>
      </c>
      <c r="T130" s="1" t="s">
        <v>377</v>
      </c>
      <c r="U130" s="1">
        <v>0</v>
      </c>
      <c r="V130" s="1" t="s">
        <v>378</v>
      </c>
      <c r="W130" s="1" t="s">
        <v>378</v>
      </c>
      <c r="X130" s="1" t="s">
        <v>378</v>
      </c>
      <c r="Y130" s="1" t="s">
        <v>378</v>
      </c>
      <c r="Z130" s="1" t="s">
        <v>378</v>
      </c>
      <c r="AA130" s="1" t="s">
        <v>378</v>
      </c>
      <c r="AB130" s="1" t="s">
        <v>378</v>
      </c>
      <c r="AC130" s="1" t="s">
        <v>378</v>
      </c>
      <c r="AD130" s="1" t="s">
        <v>378</v>
      </c>
      <c r="AE130" s="19" t="s">
        <v>378</v>
      </c>
      <c r="AF130" s="6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5"/>
    </row>
    <row r="131" spans="1:65" s="10" customFormat="1" ht="24" customHeight="1" x14ac:dyDescent="0.25">
      <c r="A131" s="6">
        <v>48</v>
      </c>
      <c r="B131" s="6">
        <v>452475</v>
      </c>
      <c r="C131" s="6">
        <v>452495</v>
      </c>
      <c r="D131" s="6" t="s">
        <v>344</v>
      </c>
      <c r="E131" s="6">
        <v>35.19770697681917</v>
      </c>
      <c r="F131" s="6">
        <v>31.647447189553347</v>
      </c>
      <c r="G131" s="1"/>
      <c r="H131" s="6" t="s">
        <v>30</v>
      </c>
      <c r="I131" s="6" t="s">
        <v>343</v>
      </c>
      <c r="J131" s="6" t="s">
        <v>893</v>
      </c>
      <c r="K131" s="1" t="s">
        <v>593</v>
      </c>
      <c r="L131" s="1">
        <v>599819071</v>
      </c>
      <c r="M131" s="1" t="s">
        <v>392</v>
      </c>
      <c r="N131" s="1"/>
      <c r="O131" s="1">
        <v>45</v>
      </c>
      <c r="P131" s="1">
        <v>315</v>
      </c>
      <c r="Q131" s="1">
        <v>40</v>
      </c>
      <c r="R131" s="1" t="s">
        <v>376</v>
      </c>
      <c r="S131" s="1">
        <v>40</v>
      </c>
      <c r="T131" s="1" t="s">
        <v>377</v>
      </c>
      <c r="U131" s="1">
        <v>5</v>
      </c>
      <c r="V131" s="1" t="s">
        <v>378</v>
      </c>
      <c r="W131" s="1" t="s">
        <v>378</v>
      </c>
      <c r="X131" s="1" t="s">
        <v>378</v>
      </c>
      <c r="Y131" s="1" t="s">
        <v>378</v>
      </c>
      <c r="Z131" s="1" t="s">
        <v>378</v>
      </c>
      <c r="AA131" s="1" t="s">
        <v>378</v>
      </c>
      <c r="AB131" s="1" t="s">
        <v>378</v>
      </c>
      <c r="AC131" s="1" t="s">
        <v>378</v>
      </c>
      <c r="AD131" s="1" t="s">
        <v>378</v>
      </c>
      <c r="AE131" s="19" t="s">
        <v>378</v>
      </c>
      <c r="AF131" s="6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5"/>
    </row>
    <row r="132" spans="1:65" s="10" customFormat="1" ht="24" customHeight="1" x14ac:dyDescent="0.25">
      <c r="A132" s="6">
        <v>175</v>
      </c>
      <c r="B132" s="6">
        <v>503345</v>
      </c>
      <c r="C132" s="6">
        <v>503345</v>
      </c>
      <c r="D132" s="6" t="s">
        <v>218</v>
      </c>
      <c r="E132" s="6">
        <v>35.184382931862409</v>
      </c>
      <c r="F132" s="6">
        <v>31.386968107476736</v>
      </c>
      <c r="G132" s="1"/>
      <c r="H132" s="6" t="s">
        <v>34</v>
      </c>
      <c r="I132" s="6" t="s">
        <v>218</v>
      </c>
      <c r="J132" s="6" t="s">
        <v>893</v>
      </c>
      <c r="K132" s="1" t="s">
        <v>649</v>
      </c>
      <c r="L132" s="1">
        <v>524515322</v>
      </c>
      <c r="M132" s="1" t="s">
        <v>432</v>
      </c>
      <c r="N132" s="1"/>
      <c r="O132" s="1">
        <v>5</v>
      </c>
      <c r="P132" s="1">
        <v>46</v>
      </c>
      <c r="Q132" s="1">
        <v>8</v>
      </c>
      <c r="R132" s="1" t="s">
        <v>384</v>
      </c>
      <c r="S132" s="1">
        <v>4</v>
      </c>
      <c r="T132" s="1" t="s">
        <v>385</v>
      </c>
      <c r="U132" s="1">
        <v>2</v>
      </c>
      <c r="V132" s="1" t="s">
        <v>378</v>
      </c>
      <c r="W132" s="1" t="s">
        <v>378</v>
      </c>
      <c r="X132" s="1" t="s">
        <v>386</v>
      </c>
      <c r="Y132" s="1" t="s">
        <v>378</v>
      </c>
      <c r="Z132" s="1" t="s">
        <v>386</v>
      </c>
      <c r="AA132" s="1" t="s">
        <v>378</v>
      </c>
      <c r="AB132" s="1" t="s">
        <v>378</v>
      </c>
      <c r="AC132" s="1" t="s">
        <v>386</v>
      </c>
      <c r="AD132" s="1" t="s">
        <v>378</v>
      </c>
      <c r="AE132" s="19" t="s">
        <v>378</v>
      </c>
      <c r="AF132" s="6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5"/>
    </row>
    <row r="133" spans="1:65" s="10" customFormat="1" ht="24" customHeight="1" x14ac:dyDescent="0.25">
      <c r="A133" s="6">
        <v>324</v>
      </c>
      <c r="B133" s="6">
        <v>999962</v>
      </c>
      <c r="C133" s="6">
        <v>402045</v>
      </c>
      <c r="D133" s="6" t="s">
        <v>63</v>
      </c>
      <c r="E133" s="6">
        <v>35.331676052757274</v>
      </c>
      <c r="F133" s="6">
        <v>31.812268280190903</v>
      </c>
      <c r="G133" s="1"/>
      <c r="H133" s="6" t="s">
        <v>27</v>
      </c>
      <c r="I133" s="6" t="s">
        <v>246</v>
      </c>
      <c r="J133" s="6" t="s">
        <v>893</v>
      </c>
      <c r="K133" s="1" t="s">
        <v>650</v>
      </c>
      <c r="L133" s="1" t="s">
        <v>651</v>
      </c>
      <c r="M133" s="1" t="s">
        <v>653</v>
      </c>
      <c r="N133" s="1"/>
      <c r="O133" s="1">
        <v>39</v>
      </c>
      <c r="P133" s="1">
        <v>218</v>
      </c>
      <c r="Q133" s="1">
        <v>37</v>
      </c>
      <c r="R133" s="1" t="s">
        <v>652</v>
      </c>
      <c r="S133" s="1">
        <v>19</v>
      </c>
      <c r="T133" s="1" t="s">
        <v>385</v>
      </c>
      <c r="U133" s="1">
        <v>23</v>
      </c>
      <c r="V133" s="1" t="s">
        <v>386</v>
      </c>
      <c r="W133" s="1" t="s">
        <v>386</v>
      </c>
      <c r="X133" s="1" t="s">
        <v>386</v>
      </c>
      <c r="Y133" s="1" t="s">
        <v>386</v>
      </c>
      <c r="Z133" s="1" t="s">
        <v>386</v>
      </c>
      <c r="AA133" s="1" t="s">
        <v>378</v>
      </c>
      <c r="AB133" s="1" t="s">
        <v>378</v>
      </c>
      <c r="AC133" s="1" t="s">
        <v>386</v>
      </c>
      <c r="AD133" s="1" t="s">
        <v>386</v>
      </c>
      <c r="AE133" s="19" t="s">
        <v>378</v>
      </c>
      <c r="AF133" s="6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5"/>
    </row>
    <row r="134" spans="1:65" s="10" customFormat="1" ht="24" customHeight="1" x14ac:dyDescent="0.25">
      <c r="A134" s="6">
        <v>49</v>
      </c>
      <c r="B134" s="6">
        <v>452410</v>
      </c>
      <c r="C134" s="6">
        <v>452385</v>
      </c>
      <c r="D134" s="6" t="s">
        <v>207</v>
      </c>
      <c r="E134" s="6">
        <v>35.233998492348682</v>
      </c>
      <c r="F134" s="6">
        <v>31.663696002445278</v>
      </c>
      <c r="G134" s="1"/>
      <c r="H134" s="6" t="s">
        <v>30</v>
      </c>
      <c r="I134" s="6" t="s">
        <v>206</v>
      </c>
      <c r="J134" s="6" t="s">
        <v>893</v>
      </c>
      <c r="K134" s="1" t="s">
        <v>381</v>
      </c>
      <c r="L134" s="1">
        <v>568455499</v>
      </c>
      <c r="M134" s="1" t="s">
        <v>374</v>
      </c>
      <c r="N134" s="1" t="s">
        <v>375</v>
      </c>
      <c r="O134" s="1">
        <v>214</v>
      </c>
      <c r="P134" s="1">
        <v>1500</v>
      </c>
      <c r="Q134" s="1">
        <v>214</v>
      </c>
      <c r="R134" s="1" t="s">
        <v>376</v>
      </c>
      <c r="S134" s="1">
        <v>214</v>
      </c>
      <c r="T134" s="1" t="s">
        <v>377</v>
      </c>
      <c r="U134" s="1">
        <v>10</v>
      </c>
      <c r="V134" s="1" t="s">
        <v>378</v>
      </c>
      <c r="W134" s="1" t="s">
        <v>378</v>
      </c>
      <c r="X134" s="1" t="s">
        <v>378</v>
      </c>
      <c r="Y134" s="1" t="s">
        <v>378</v>
      </c>
      <c r="Z134" s="1" t="s">
        <v>378</v>
      </c>
      <c r="AA134" s="1" t="s">
        <v>378</v>
      </c>
      <c r="AB134" s="1" t="s">
        <v>378</v>
      </c>
      <c r="AC134" s="1" t="s">
        <v>378</v>
      </c>
      <c r="AD134" s="1" t="s">
        <v>378</v>
      </c>
      <c r="AE134" s="19" t="s">
        <v>378</v>
      </c>
      <c r="AF134" s="6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5"/>
    </row>
    <row r="135" spans="1:65" s="10" customFormat="1" ht="24" customHeight="1" x14ac:dyDescent="0.25">
      <c r="A135" s="6">
        <v>168</v>
      </c>
      <c r="B135" s="6">
        <v>503360</v>
      </c>
      <c r="C135" s="6">
        <v>503360</v>
      </c>
      <c r="D135" s="6" t="s">
        <v>55</v>
      </c>
      <c r="E135" s="6">
        <v>35.131510427866303</v>
      </c>
      <c r="F135" s="6">
        <v>31.373463729758985</v>
      </c>
      <c r="G135" s="1"/>
      <c r="H135" s="6" t="s">
        <v>34</v>
      </c>
      <c r="I135" s="6" t="s">
        <v>55</v>
      </c>
      <c r="J135" s="6" t="s">
        <v>893</v>
      </c>
      <c r="K135" s="1" t="s">
        <v>398</v>
      </c>
      <c r="L135" s="1">
        <v>528393312</v>
      </c>
      <c r="M135" s="1" t="s">
        <v>396</v>
      </c>
      <c r="N135" s="1"/>
      <c r="O135" s="1">
        <v>2</v>
      </c>
      <c r="P135" s="1">
        <v>12</v>
      </c>
      <c r="Q135" s="1">
        <v>4</v>
      </c>
      <c r="R135" s="1" t="s">
        <v>384</v>
      </c>
      <c r="S135" s="1">
        <v>2</v>
      </c>
      <c r="T135" s="1" t="s">
        <v>385</v>
      </c>
      <c r="U135" s="1">
        <v>1</v>
      </c>
      <c r="V135" s="1" t="s">
        <v>378</v>
      </c>
      <c r="W135" s="1" t="s">
        <v>386</v>
      </c>
      <c r="X135" s="1" t="s">
        <v>386</v>
      </c>
      <c r="Y135" s="1" t="s">
        <v>378</v>
      </c>
      <c r="Z135" s="1" t="s">
        <v>386</v>
      </c>
      <c r="AA135" s="1" t="s">
        <v>378</v>
      </c>
      <c r="AB135" s="1" t="s">
        <v>378</v>
      </c>
      <c r="AC135" s="1" t="s">
        <v>378</v>
      </c>
      <c r="AD135" s="1" t="s">
        <v>378</v>
      </c>
      <c r="AE135" s="19" t="s">
        <v>378</v>
      </c>
      <c r="AF135" s="6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5"/>
    </row>
    <row r="136" spans="1:65" s="10" customFormat="1" ht="24" customHeight="1" x14ac:dyDescent="0.25">
      <c r="A136" s="6">
        <v>68</v>
      </c>
      <c r="B136" s="6">
        <v>452420</v>
      </c>
      <c r="C136" s="6">
        <v>452385</v>
      </c>
      <c r="D136" s="6" t="s">
        <v>207</v>
      </c>
      <c r="E136" s="6">
        <v>35.221709481300564</v>
      </c>
      <c r="F136" s="6">
        <v>31.661153983213907</v>
      </c>
      <c r="G136" s="1"/>
      <c r="H136" s="6" t="s">
        <v>30</v>
      </c>
      <c r="I136" s="6" t="s">
        <v>341</v>
      </c>
      <c r="J136" s="6" t="s">
        <v>893</v>
      </c>
      <c r="K136" s="1" t="s">
        <v>588</v>
      </c>
      <c r="L136" s="1">
        <v>568455499</v>
      </c>
      <c r="M136" s="1" t="s">
        <v>392</v>
      </c>
      <c r="N136" s="1"/>
      <c r="O136" s="1">
        <v>370</v>
      </c>
      <c r="P136" s="1">
        <v>2200</v>
      </c>
      <c r="Q136" s="1">
        <v>370</v>
      </c>
      <c r="R136" s="1" t="s">
        <v>376</v>
      </c>
      <c r="S136" s="1">
        <v>370</v>
      </c>
      <c r="T136" s="1" t="s">
        <v>377</v>
      </c>
      <c r="U136" s="1">
        <v>50</v>
      </c>
      <c r="V136" s="1" t="s">
        <v>378</v>
      </c>
      <c r="W136" s="1" t="s">
        <v>378</v>
      </c>
      <c r="X136" s="1" t="s">
        <v>378</v>
      </c>
      <c r="Y136" s="1" t="s">
        <v>378</v>
      </c>
      <c r="Z136" s="1" t="s">
        <v>378</v>
      </c>
      <c r="AA136" s="1" t="s">
        <v>378</v>
      </c>
      <c r="AB136" s="1" t="s">
        <v>378</v>
      </c>
      <c r="AC136" s="1" t="s">
        <v>378</v>
      </c>
      <c r="AD136" s="1" t="s">
        <v>378</v>
      </c>
      <c r="AE136" s="19" t="s">
        <v>378</v>
      </c>
      <c r="AF136" s="6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5"/>
    </row>
    <row r="137" spans="1:65" s="10" customFormat="1" ht="24" customHeight="1" x14ac:dyDescent="0.25">
      <c r="A137" s="6">
        <v>300</v>
      </c>
      <c r="B137" s="6">
        <v>402145</v>
      </c>
      <c r="C137" s="6">
        <v>402145</v>
      </c>
      <c r="D137" s="6" t="s">
        <v>196</v>
      </c>
      <c r="E137" s="6">
        <v>35.270766657050039</v>
      </c>
      <c r="F137" s="6">
        <v>31.744860713489011</v>
      </c>
      <c r="G137" s="1"/>
      <c r="H137" s="6" t="s">
        <v>27</v>
      </c>
      <c r="I137" s="6" t="s">
        <v>196</v>
      </c>
      <c r="J137" s="6" t="s">
        <v>893</v>
      </c>
      <c r="K137" s="1" t="s">
        <v>908</v>
      </c>
      <c r="L137" s="1">
        <v>584026483</v>
      </c>
      <c r="M137" s="1" t="s">
        <v>374</v>
      </c>
      <c r="N137" s="1" t="s">
        <v>375</v>
      </c>
      <c r="O137" s="1">
        <v>2500</v>
      </c>
      <c r="P137" s="1">
        <v>8500</v>
      </c>
      <c r="Q137" s="1">
        <v>2200</v>
      </c>
      <c r="R137" s="1" t="s">
        <v>389</v>
      </c>
      <c r="S137" s="1">
        <v>2200</v>
      </c>
      <c r="T137" s="1" t="s">
        <v>377</v>
      </c>
      <c r="U137" s="1">
        <v>0</v>
      </c>
      <c r="V137" s="1" t="s">
        <v>378</v>
      </c>
      <c r="W137" s="1" t="s">
        <v>378</v>
      </c>
      <c r="X137" s="1" t="s">
        <v>378</v>
      </c>
      <c r="Y137" s="1" t="s">
        <v>378</v>
      </c>
      <c r="Z137" s="1" t="s">
        <v>378</v>
      </c>
      <c r="AA137" s="1" t="s">
        <v>378</v>
      </c>
      <c r="AB137" s="1" t="s">
        <v>378</v>
      </c>
      <c r="AC137" s="1" t="s">
        <v>378</v>
      </c>
      <c r="AD137" s="1" t="s">
        <v>378</v>
      </c>
      <c r="AE137" s="19" t="s">
        <v>378</v>
      </c>
      <c r="AF137" s="6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5"/>
    </row>
    <row r="138" spans="1:65" s="10" customFormat="1" ht="24" customHeight="1" x14ac:dyDescent="0.25">
      <c r="A138" s="6">
        <v>67</v>
      </c>
      <c r="B138" s="6">
        <v>452295</v>
      </c>
      <c r="C138" s="6">
        <v>452285</v>
      </c>
      <c r="D138" s="6" t="s">
        <v>696</v>
      </c>
      <c r="E138" s="6">
        <v>35.250838255301183</v>
      </c>
      <c r="F138" s="6">
        <v>31.695151942953093</v>
      </c>
      <c r="G138" s="1"/>
      <c r="H138" s="6" t="s">
        <v>30</v>
      </c>
      <c r="I138" s="6" t="s">
        <v>728</v>
      </c>
      <c r="J138" s="6" t="s">
        <v>893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9"/>
      <c r="AF138" s="6" t="s">
        <v>747</v>
      </c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5"/>
    </row>
    <row r="139" spans="1:65" s="10" customFormat="1" ht="24" customHeight="1" x14ac:dyDescent="0.25">
      <c r="A139" s="6"/>
      <c r="B139" s="6"/>
      <c r="C139" s="6"/>
      <c r="D139" s="6" t="s">
        <v>267</v>
      </c>
      <c r="E139" s="6">
        <v>35.220534000000001</v>
      </c>
      <c r="F139" s="6">
        <v>31.448740000000001</v>
      </c>
      <c r="G139" s="1"/>
      <c r="H139" s="6" t="s">
        <v>34</v>
      </c>
      <c r="I139" s="6" t="s">
        <v>909</v>
      </c>
      <c r="J139" s="6" t="s">
        <v>893</v>
      </c>
      <c r="K139" s="1" t="s">
        <v>910</v>
      </c>
      <c r="L139" s="1">
        <v>599598399</v>
      </c>
      <c r="M139" s="1" t="s">
        <v>396</v>
      </c>
      <c r="N139" s="1"/>
      <c r="O139" s="1">
        <v>25</v>
      </c>
      <c r="P139" s="1">
        <v>130</v>
      </c>
      <c r="Q139" s="1">
        <v>25</v>
      </c>
      <c r="R139" s="1" t="s">
        <v>403</v>
      </c>
      <c r="S139" s="1">
        <v>15</v>
      </c>
      <c r="T139" s="1" t="s">
        <v>394</v>
      </c>
      <c r="U139" s="1">
        <v>24</v>
      </c>
      <c r="V139" s="1" t="s">
        <v>386</v>
      </c>
      <c r="W139" s="1" t="s">
        <v>386</v>
      </c>
      <c r="X139" s="1" t="s">
        <v>386</v>
      </c>
      <c r="Y139" s="1" t="s">
        <v>386</v>
      </c>
      <c r="Z139" s="1" t="s">
        <v>386</v>
      </c>
      <c r="AA139" s="1" t="s">
        <v>386</v>
      </c>
      <c r="AB139" s="1" t="s">
        <v>386</v>
      </c>
      <c r="AC139" s="1" t="s">
        <v>386</v>
      </c>
      <c r="AD139" s="1" t="s">
        <v>386</v>
      </c>
      <c r="AE139" s="19" t="s">
        <v>386</v>
      </c>
      <c r="AF139" s="6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5"/>
    </row>
    <row r="140" spans="1:65" s="10" customFormat="1" ht="24" customHeight="1" x14ac:dyDescent="0.25">
      <c r="A140" s="6"/>
      <c r="B140" s="6"/>
      <c r="C140" s="6"/>
      <c r="D140" s="6" t="s">
        <v>267</v>
      </c>
      <c r="E140" s="6">
        <v>35.224559999999997</v>
      </c>
      <c r="F140" s="6">
        <v>31.443279</v>
      </c>
      <c r="G140" s="1"/>
      <c r="H140" s="6" t="s">
        <v>34</v>
      </c>
      <c r="I140" s="6" t="s">
        <v>911</v>
      </c>
      <c r="J140" s="6" t="s">
        <v>893</v>
      </c>
      <c r="K140" s="1" t="s">
        <v>912</v>
      </c>
      <c r="L140" s="1">
        <v>522587370</v>
      </c>
      <c r="M140" s="1" t="s">
        <v>396</v>
      </c>
      <c r="N140" s="1"/>
      <c r="O140" s="1">
        <v>40</v>
      </c>
      <c r="P140" s="1">
        <v>220</v>
      </c>
      <c r="Q140" s="1">
        <v>40</v>
      </c>
      <c r="R140" s="1" t="s">
        <v>913</v>
      </c>
      <c r="S140" s="1">
        <v>30</v>
      </c>
      <c r="T140" s="1" t="s">
        <v>394</v>
      </c>
      <c r="U140" s="1">
        <v>34</v>
      </c>
      <c r="V140" s="1" t="s">
        <v>386</v>
      </c>
      <c r="W140" s="1" t="s">
        <v>386</v>
      </c>
      <c r="X140" s="1" t="s">
        <v>386</v>
      </c>
      <c r="Y140" s="1" t="s">
        <v>386</v>
      </c>
      <c r="Z140" s="1" t="s">
        <v>386</v>
      </c>
      <c r="AA140" s="1" t="s">
        <v>386</v>
      </c>
      <c r="AB140" s="1" t="s">
        <v>386</v>
      </c>
      <c r="AC140" s="1" t="s">
        <v>386</v>
      </c>
      <c r="AD140" s="1" t="s">
        <v>386</v>
      </c>
      <c r="AE140" s="19" t="s">
        <v>386</v>
      </c>
      <c r="AF140" s="6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5"/>
    </row>
    <row r="141" spans="1:65" s="10" customFormat="1" ht="24" customHeight="1" x14ac:dyDescent="0.25">
      <c r="A141" s="6"/>
      <c r="B141" s="6"/>
      <c r="C141" s="6"/>
      <c r="D141" s="6" t="s">
        <v>103</v>
      </c>
      <c r="E141" s="6">
        <v>35.321542999999998</v>
      </c>
      <c r="F141" s="6">
        <v>31.660216999999999</v>
      </c>
      <c r="G141" s="1"/>
      <c r="H141" s="6" t="s">
        <v>30</v>
      </c>
      <c r="I141" s="6" t="s">
        <v>914</v>
      </c>
      <c r="J141" s="6" t="s">
        <v>893</v>
      </c>
      <c r="K141" s="1" t="s">
        <v>915</v>
      </c>
      <c r="L141" s="1">
        <v>599524227</v>
      </c>
      <c r="M141" s="1" t="s">
        <v>396</v>
      </c>
      <c r="N141" s="1"/>
      <c r="O141" s="1">
        <v>40</v>
      </c>
      <c r="P141" s="1">
        <v>280</v>
      </c>
      <c r="Q141" s="1">
        <v>40</v>
      </c>
      <c r="R141" s="1" t="s">
        <v>403</v>
      </c>
      <c r="S141" s="1">
        <v>19</v>
      </c>
      <c r="T141" s="1" t="s">
        <v>394</v>
      </c>
      <c r="U141" s="1">
        <v>40</v>
      </c>
      <c r="V141" s="1" t="s">
        <v>386</v>
      </c>
      <c r="W141" s="1" t="s">
        <v>386</v>
      </c>
      <c r="X141" s="1" t="s">
        <v>386</v>
      </c>
      <c r="Y141" s="1" t="s">
        <v>386</v>
      </c>
      <c r="Z141" s="1" t="s">
        <v>386</v>
      </c>
      <c r="AA141" s="1" t="s">
        <v>386</v>
      </c>
      <c r="AB141" s="1" t="s">
        <v>386</v>
      </c>
      <c r="AC141" s="1" t="s">
        <v>386</v>
      </c>
      <c r="AD141" s="1" t="s">
        <v>386</v>
      </c>
      <c r="AE141" s="19" t="s">
        <v>386</v>
      </c>
      <c r="AF141" s="6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5"/>
    </row>
    <row r="142" spans="1:65" s="10" customFormat="1" ht="24" customHeight="1" x14ac:dyDescent="0.25">
      <c r="A142" s="6"/>
      <c r="B142" s="6"/>
      <c r="C142" s="6"/>
      <c r="D142" s="6" t="s">
        <v>916</v>
      </c>
      <c r="E142" s="6">
        <v>35.118698000000002</v>
      </c>
      <c r="F142" s="6">
        <v>31.622503999999999</v>
      </c>
      <c r="G142" s="1"/>
      <c r="H142" s="6" t="s">
        <v>34</v>
      </c>
      <c r="I142" s="6" t="s">
        <v>917</v>
      </c>
      <c r="J142" s="6" t="s">
        <v>893</v>
      </c>
      <c r="K142" s="1" t="s">
        <v>918</v>
      </c>
      <c r="L142" s="1">
        <v>599434132</v>
      </c>
      <c r="M142" s="1" t="s">
        <v>392</v>
      </c>
      <c r="N142" s="1"/>
      <c r="O142" s="1">
        <v>85</v>
      </c>
      <c r="P142" s="1">
        <v>600</v>
      </c>
      <c r="Q142" s="1">
        <v>85</v>
      </c>
      <c r="R142" s="1" t="s">
        <v>389</v>
      </c>
      <c r="S142" s="1">
        <v>84</v>
      </c>
      <c r="T142" s="1" t="s">
        <v>385</v>
      </c>
      <c r="U142" s="1">
        <v>7</v>
      </c>
      <c r="V142" s="1" t="s">
        <v>378</v>
      </c>
      <c r="W142" s="1" t="s">
        <v>378</v>
      </c>
      <c r="X142" s="1" t="s">
        <v>378</v>
      </c>
      <c r="Y142" s="1" t="s">
        <v>378</v>
      </c>
      <c r="Z142" s="1" t="s">
        <v>378</v>
      </c>
      <c r="AA142" s="1" t="s">
        <v>378</v>
      </c>
      <c r="AB142" s="1" t="s">
        <v>378</v>
      </c>
      <c r="AC142" s="1" t="s">
        <v>378</v>
      </c>
      <c r="AD142" s="1" t="s">
        <v>378</v>
      </c>
      <c r="AE142" s="19" t="s">
        <v>378</v>
      </c>
      <c r="AF142" s="6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5"/>
    </row>
    <row r="143" spans="1:65" s="10" customFormat="1" ht="24" customHeight="1" x14ac:dyDescent="0.25">
      <c r="A143" s="6"/>
      <c r="B143" s="6"/>
      <c r="C143" s="6"/>
      <c r="D143" s="6" t="s">
        <v>919</v>
      </c>
      <c r="E143" s="6">
        <v>35.038125000000001</v>
      </c>
      <c r="F143" s="6">
        <v>31.405065</v>
      </c>
      <c r="G143" s="1"/>
      <c r="H143" s="6" t="s">
        <v>34</v>
      </c>
      <c r="I143" s="6" t="s">
        <v>920</v>
      </c>
      <c r="J143" s="6" t="s">
        <v>893</v>
      </c>
      <c r="K143" s="1" t="s">
        <v>921</v>
      </c>
      <c r="L143" s="1">
        <v>599221120</v>
      </c>
      <c r="M143" s="1" t="s">
        <v>392</v>
      </c>
      <c r="N143" s="1"/>
      <c r="O143" s="1">
        <v>75</v>
      </c>
      <c r="P143" s="1">
        <v>520</v>
      </c>
      <c r="Q143" s="1">
        <v>75</v>
      </c>
      <c r="R143" s="1" t="s">
        <v>389</v>
      </c>
      <c r="S143" s="1">
        <v>72</v>
      </c>
      <c r="T143" s="1" t="s">
        <v>385</v>
      </c>
      <c r="U143" s="1">
        <v>6</v>
      </c>
      <c r="V143" s="1" t="s">
        <v>378</v>
      </c>
      <c r="W143" s="1" t="s">
        <v>378</v>
      </c>
      <c r="X143" s="1" t="s">
        <v>378</v>
      </c>
      <c r="Y143" s="1" t="s">
        <v>378</v>
      </c>
      <c r="Z143" s="1" t="s">
        <v>378</v>
      </c>
      <c r="AA143" s="1" t="s">
        <v>378</v>
      </c>
      <c r="AB143" s="1" t="s">
        <v>378</v>
      </c>
      <c r="AC143" s="1" t="s">
        <v>378</v>
      </c>
      <c r="AD143" s="1" t="s">
        <v>378</v>
      </c>
      <c r="AE143" s="19" t="s">
        <v>378</v>
      </c>
      <c r="AF143" s="6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5"/>
    </row>
    <row r="144" spans="1:65" s="10" customFormat="1" ht="24" customHeight="1" x14ac:dyDescent="0.25">
      <c r="A144" s="6"/>
      <c r="B144" s="6"/>
      <c r="C144" s="6"/>
      <c r="D144" s="6" t="s">
        <v>922</v>
      </c>
      <c r="E144" s="6">
        <v>35.3175676416</v>
      </c>
      <c r="F144" s="6">
        <v>31.7588173557</v>
      </c>
      <c r="G144" s="1"/>
      <c r="H144" s="6" t="s">
        <v>34</v>
      </c>
      <c r="I144" s="6" t="s">
        <v>923</v>
      </c>
      <c r="J144" s="6" t="s">
        <v>893</v>
      </c>
      <c r="K144" s="1" t="s">
        <v>924</v>
      </c>
      <c r="L144" s="1">
        <v>595234333</v>
      </c>
      <c r="M144" s="1" t="s">
        <v>392</v>
      </c>
      <c r="N144" s="1"/>
      <c r="O144" s="1">
        <v>80</v>
      </c>
      <c r="P144" s="1">
        <v>500</v>
      </c>
      <c r="Q144" s="1">
        <v>80</v>
      </c>
      <c r="R144" s="1" t="s">
        <v>389</v>
      </c>
      <c r="S144" s="1">
        <v>80</v>
      </c>
      <c r="T144" s="1" t="s">
        <v>385</v>
      </c>
      <c r="U144" s="1">
        <v>4</v>
      </c>
      <c r="V144" s="1" t="s">
        <v>378</v>
      </c>
      <c r="W144" s="1" t="s">
        <v>378</v>
      </c>
      <c r="X144" s="1" t="s">
        <v>378</v>
      </c>
      <c r="Y144" s="1" t="s">
        <v>378</v>
      </c>
      <c r="Z144" s="1" t="s">
        <v>378</v>
      </c>
      <c r="AA144" s="1" t="s">
        <v>378</v>
      </c>
      <c r="AB144" s="1" t="s">
        <v>378</v>
      </c>
      <c r="AC144" s="1" t="s">
        <v>378</v>
      </c>
      <c r="AD144" s="1" t="s">
        <v>378</v>
      </c>
      <c r="AE144" s="19" t="s">
        <v>378</v>
      </c>
      <c r="AF144" s="6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5"/>
    </row>
    <row r="145" spans="1:65" s="10" customFormat="1" ht="24" customHeight="1" x14ac:dyDescent="0.25">
      <c r="A145" s="6"/>
      <c r="B145" s="6"/>
      <c r="C145" s="6"/>
      <c r="D145" s="6" t="s">
        <v>34</v>
      </c>
      <c r="E145" s="6">
        <v>35.107689999999998</v>
      </c>
      <c r="F145" s="6">
        <v>31.52514</v>
      </c>
      <c r="G145" s="1"/>
      <c r="H145" s="6" t="s">
        <v>34</v>
      </c>
      <c r="I145" s="6" t="s">
        <v>925</v>
      </c>
      <c r="J145" s="6" t="s">
        <v>893</v>
      </c>
      <c r="K145" s="1" t="s">
        <v>926</v>
      </c>
      <c r="L145" s="1"/>
      <c r="M145" s="1" t="s">
        <v>392</v>
      </c>
      <c r="N145" s="1"/>
      <c r="O145" s="1">
        <v>300</v>
      </c>
      <c r="P145" s="1">
        <v>1312</v>
      </c>
      <c r="Q145" s="1">
        <v>300</v>
      </c>
      <c r="R145" s="1" t="s">
        <v>389</v>
      </c>
      <c r="S145" s="1">
        <v>300</v>
      </c>
      <c r="T145" s="1" t="s">
        <v>385</v>
      </c>
      <c r="U145" s="1">
        <v>70</v>
      </c>
      <c r="V145" s="1" t="s">
        <v>378</v>
      </c>
      <c r="W145" s="1" t="s">
        <v>378</v>
      </c>
      <c r="X145" s="1" t="s">
        <v>386</v>
      </c>
      <c r="Y145" s="1" t="s">
        <v>386</v>
      </c>
      <c r="Z145" s="1" t="s">
        <v>378</v>
      </c>
      <c r="AA145" s="1" t="s">
        <v>378</v>
      </c>
      <c r="AB145" s="1" t="s">
        <v>378</v>
      </c>
      <c r="AC145" s="1" t="s">
        <v>378</v>
      </c>
      <c r="AD145" s="1" t="s">
        <v>378</v>
      </c>
      <c r="AE145" s="19" t="s">
        <v>378</v>
      </c>
      <c r="AF145" s="6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5"/>
    </row>
    <row r="146" spans="1:65" s="10" customFormat="1" ht="24" customHeight="1" x14ac:dyDescent="0.25">
      <c r="A146" s="6">
        <v>550</v>
      </c>
      <c r="B146" s="6">
        <v>999771</v>
      </c>
      <c r="C146" s="6">
        <v>301730</v>
      </c>
      <c r="D146" s="6" t="s">
        <v>223</v>
      </c>
      <c r="E146" s="6">
        <v>35.092982974114783</v>
      </c>
      <c r="F146" s="6">
        <v>31.949932250718682</v>
      </c>
      <c r="G146" s="1"/>
      <c r="H146" s="6" t="s">
        <v>22</v>
      </c>
      <c r="I146" s="6" t="s">
        <v>222</v>
      </c>
      <c r="J146" s="6" t="s">
        <v>893</v>
      </c>
      <c r="K146" s="1" t="s">
        <v>927</v>
      </c>
      <c r="L146" s="1">
        <v>595984783</v>
      </c>
      <c r="M146" s="1" t="s">
        <v>396</v>
      </c>
      <c r="N146" s="1"/>
      <c r="O146" s="1">
        <v>19</v>
      </c>
      <c r="P146" s="1">
        <v>120</v>
      </c>
      <c r="Q146" s="1">
        <v>24</v>
      </c>
      <c r="R146" s="1" t="s">
        <v>403</v>
      </c>
      <c r="S146" s="1" t="s">
        <v>775</v>
      </c>
      <c r="T146" s="1" t="s">
        <v>394</v>
      </c>
      <c r="U146" s="1">
        <v>24</v>
      </c>
      <c r="V146" s="1" t="s">
        <v>386</v>
      </c>
      <c r="W146" s="1" t="s">
        <v>386</v>
      </c>
      <c r="X146" s="1" t="s">
        <v>386</v>
      </c>
      <c r="Y146" s="1" t="s">
        <v>386</v>
      </c>
      <c r="Z146" s="1" t="s">
        <v>386</v>
      </c>
      <c r="AA146" s="1" t="s">
        <v>386</v>
      </c>
      <c r="AB146" s="1" t="s">
        <v>928</v>
      </c>
      <c r="AC146" s="1" t="s">
        <v>386</v>
      </c>
      <c r="AD146" s="1" t="s">
        <v>378</v>
      </c>
      <c r="AE146" s="19" t="s">
        <v>928</v>
      </c>
      <c r="AF146" s="6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5"/>
    </row>
    <row r="147" spans="1:65" s="10" customFormat="1" ht="24" customHeight="1" x14ac:dyDescent="0.25">
      <c r="A147" s="6">
        <v>459</v>
      </c>
      <c r="B147" s="6">
        <v>999852</v>
      </c>
      <c r="C147" s="6">
        <v>301590</v>
      </c>
      <c r="D147" s="6" t="s">
        <v>24</v>
      </c>
      <c r="E147" s="6">
        <v>35.373102006142474</v>
      </c>
      <c r="F147" s="6">
        <v>31.989652262635492</v>
      </c>
      <c r="G147" s="1"/>
      <c r="H147" s="6" t="s">
        <v>22</v>
      </c>
      <c r="I147" s="6" t="s">
        <v>235</v>
      </c>
      <c r="J147" s="6" t="s">
        <v>893</v>
      </c>
      <c r="K147" s="1" t="s">
        <v>420</v>
      </c>
      <c r="L147" s="1">
        <v>595513179</v>
      </c>
      <c r="M147" s="1" t="s">
        <v>396</v>
      </c>
      <c r="N147" s="1"/>
      <c r="O147" s="1">
        <v>35</v>
      </c>
      <c r="P147" s="1">
        <v>260</v>
      </c>
      <c r="Q147" s="1">
        <v>30</v>
      </c>
      <c r="R147" s="1" t="s">
        <v>403</v>
      </c>
      <c r="S147" s="1">
        <v>30</v>
      </c>
      <c r="T147" s="1" t="s">
        <v>394</v>
      </c>
      <c r="U147" s="1">
        <v>30</v>
      </c>
      <c r="V147" s="1" t="s">
        <v>386</v>
      </c>
      <c r="W147" s="1" t="s">
        <v>386</v>
      </c>
      <c r="X147" s="1" t="s">
        <v>386</v>
      </c>
      <c r="Y147" s="1" t="s">
        <v>386</v>
      </c>
      <c r="Z147" s="1" t="s">
        <v>386</v>
      </c>
      <c r="AA147" s="1" t="s">
        <v>378</v>
      </c>
      <c r="AB147" s="1" t="s">
        <v>386</v>
      </c>
      <c r="AC147" s="1" t="s">
        <v>386</v>
      </c>
      <c r="AD147" s="1" t="s">
        <v>386</v>
      </c>
      <c r="AE147" s="19" t="s">
        <v>386</v>
      </c>
      <c r="AF147" s="6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5"/>
    </row>
    <row r="148" spans="1:65" s="10" customFormat="1" ht="24" customHeight="1" x14ac:dyDescent="0.25">
      <c r="A148" s="6">
        <v>517</v>
      </c>
      <c r="B148" s="6">
        <v>50790</v>
      </c>
      <c r="C148" s="6">
        <v>50790</v>
      </c>
      <c r="D148" s="6" t="s">
        <v>190</v>
      </c>
      <c r="E148" s="6">
        <v>35.436968328316908</v>
      </c>
      <c r="F148" s="6">
        <v>32.262640144832652</v>
      </c>
      <c r="G148" s="1"/>
      <c r="H148" s="6" t="s">
        <v>18</v>
      </c>
      <c r="I148" s="6" t="s">
        <v>190</v>
      </c>
      <c r="J148" s="6" t="s">
        <v>893</v>
      </c>
      <c r="K148" s="1" t="s">
        <v>929</v>
      </c>
      <c r="L148" s="1">
        <v>599970715</v>
      </c>
      <c r="M148" s="1" t="s">
        <v>392</v>
      </c>
      <c r="N148" s="1"/>
      <c r="O148" s="1">
        <v>64</v>
      </c>
      <c r="P148" s="1">
        <v>401</v>
      </c>
      <c r="Q148" s="1">
        <v>56</v>
      </c>
      <c r="R148" s="1" t="s">
        <v>376</v>
      </c>
      <c r="S148" s="1">
        <v>38</v>
      </c>
      <c r="T148" s="1" t="s">
        <v>507</v>
      </c>
      <c r="U148" s="1">
        <v>9</v>
      </c>
      <c r="V148" s="1" t="s">
        <v>378</v>
      </c>
      <c r="W148" s="1" t="s">
        <v>378</v>
      </c>
      <c r="X148" s="1" t="s">
        <v>378</v>
      </c>
      <c r="Y148" s="1" t="s">
        <v>378</v>
      </c>
      <c r="Z148" s="1" t="s">
        <v>378</v>
      </c>
      <c r="AA148" s="1" t="s">
        <v>378</v>
      </c>
      <c r="AB148" s="1" t="s">
        <v>378</v>
      </c>
      <c r="AC148" s="1" t="s">
        <v>378</v>
      </c>
      <c r="AD148" s="1" t="s">
        <v>386</v>
      </c>
      <c r="AE148" s="19" t="s">
        <v>378</v>
      </c>
      <c r="AF148" s="6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5"/>
    </row>
    <row r="149" spans="1:65" s="10" customFormat="1" ht="24" customHeight="1" x14ac:dyDescent="0.25">
      <c r="A149" s="6">
        <v>502</v>
      </c>
      <c r="B149" s="6">
        <v>999840</v>
      </c>
      <c r="C149" s="6">
        <v>50551</v>
      </c>
      <c r="D149" s="6" t="s">
        <v>228</v>
      </c>
      <c r="E149" s="6">
        <v>35.510196246989999</v>
      </c>
      <c r="F149" s="6">
        <v>32.342410309774003</v>
      </c>
      <c r="G149" s="1"/>
      <c r="H149" s="6" t="s">
        <v>18</v>
      </c>
      <c r="I149" s="6" t="s">
        <v>227</v>
      </c>
      <c r="J149" s="6" t="s">
        <v>893</v>
      </c>
      <c r="K149" s="1" t="s">
        <v>930</v>
      </c>
      <c r="L149" s="1">
        <v>527404263</v>
      </c>
      <c r="M149" s="1" t="s">
        <v>432</v>
      </c>
      <c r="N149" s="1"/>
      <c r="O149" s="1">
        <v>8</v>
      </c>
      <c r="P149" s="1">
        <v>98</v>
      </c>
      <c r="Q149" s="1">
        <v>14</v>
      </c>
      <c r="R149" s="1" t="s">
        <v>516</v>
      </c>
      <c r="S149" s="1">
        <v>14</v>
      </c>
      <c r="T149" s="1" t="s">
        <v>394</v>
      </c>
      <c r="U149" s="1">
        <v>14</v>
      </c>
      <c r="V149" s="1" t="s">
        <v>386</v>
      </c>
      <c r="W149" s="1" t="s">
        <v>386</v>
      </c>
      <c r="X149" s="1" t="s">
        <v>386</v>
      </c>
      <c r="Y149" s="1" t="s">
        <v>386</v>
      </c>
      <c r="Z149" s="1" t="s">
        <v>386</v>
      </c>
      <c r="AA149" s="1" t="s">
        <v>386</v>
      </c>
      <c r="AB149" s="1" t="s">
        <v>386</v>
      </c>
      <c r="AC149" s="1" t="s">
        <v>386</v>
      </c>
      <c r="AD149" s="1" t="s">
        <v>386</v>
      </c>
      <c r="AE149" s="19" t="s">
        <v>386</v>
      </c>
      <c r="AF149" s="6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5"/>
    </row>
    <row r="150" spans="1:65" s="10" customFormat="1" ht="24" customHeight="1" x14ac:dyDescent="0.25">
      <c r="A150" s="6">
        <v>505</v>
      </c>
      <c r="B150" s="6">
        <v>50420</v>
      </c>
      <c r="C150" s="6">
        <v>50420</v>
      </c>
      <c r="D150" s="6" t="s">
        <v>186</v>
      </c>
      <c r="E150" s="6">
        <v>35.480364881662595</v>
      </c>
      <c r="F150" s="6">
        <v>32.386523744432374</v>
      </c>
      <c r="G150" s="1"/>
      <c r="H150" s="6" t="s">
        <v>18</v>
      </c>
      <c r="I150" s="6" t="s">
        <v>186</v>
      </c>
      <c r="J150" s="6" t="s">
        <v>893</v>
      </c>
      <c r="K150" s="1" t="s">
        <v>931</v>
      </c>
      <c r="L150" s="1">
        <v>595253129</v>
      </c>
      <c r="M150" s="1" t="s">
        <v>392</v>
      </c>
      <c r="N150" s="1"/>
      <c r="O150" s="1">
        <v>419</v>
      </c>
      <c r="P150" s="1">
        <v>3101</v>
      </c>
      <c r="Q150" s="1">
        <v>411</v>
      </c>
      <c r="R150" s="1" t="s">
        <v>376</v>
      </c>
      <c r="S150" s="1">
        <v>356</v>
      </c>
      <c r="T150" s="1" t="s">
        <v>377</v>
      </c>
      <c r="U150" s="1">
        <v>25</v>
      </c>
      <c r="V150" s="1" t="s">
        <v>378</v>
      </c>
      <c r="W150" s="1" t="s">
        <v>378</v>
      </c>
      <c r="X150" s="1" t="s">
        <v>378</v>
      </c>
      <c r="Y150" s="1" t="s">
        <v>378</v>
      </c>
      <c r="Z150" s="1" t="s">
        <v>378</v>
      </c>
      <c r="AA150" s="1" t="s">
        <v>378</v>
      </c>
      <c r="AB150" s="1" t="s">
        <v>378</v>
      </c>
      <c r="AC150" s="1" t="s">
        <v>378</v>
      </c>
      <c r="AD150" s="1" t="s">
        <v>378</v>
      </c>
      <c r="AE150" s="19" t="s">
        <v>378</v>
      </c>
      <c r="AF150" s="6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5"/>
    </row>
    <row r="151" spans="1:65" s="10" customFormat="1" ht="24" customHeight="1" x14ac:dyDescent="0.25">
      <c r="A151" s="6"/>
      <c r="B151" s="6"/>
      <c r="C151" s="6"/>
      <c r="D151" s="6" t="s">
        <v>285</v>
      </c>
      <c r="E151" s="6">
        <v>32.417000000000002</v>
      </c>
      <c r="F151" s="6">
        <v>35.128</v>
      </c>
      <c r="G151" s="1"/>
      <c r="H151" s="6" t="s">
        <v>181</v>
      </c>
      <c r="I151" s="6" t="s">
        <v>351</v>
      </c>
      <c r="J151" s="6" t="s">
        <v>893</v>
      </c>
      <c r="K151" s="1" t="s">
        <v>932</v>
      </c>
      <c r="L151" s="1">
        <v>597634504</v>
      </c>
      <c r="M151" s="1" t="s">
        <v>432</v>
      </c>
      <c r="N151" s="1"/>
      <c r="O151" s="1">
        <v>82</v>
      </c>
      <c r="P151" s="1">
        <v>542</v>
      </c>
      <c r="Q151" s="1">
        <v>10</v>
      </c>
      <c r="R151" s="1" t="s">
        <v>376</v>
      </c>
      <c r="S151" s="1">
        <v>10</v>
      </c>
      <c r="T151" s="1" t="s">
        <v>507</v>
      </c>
      <c r="U151" s="1">
        <v>0</v>
      </c>
      <c r="V151" s="1" t="s">
        <v>378</v>
      </c>
      <c r="W151" s="1" t="s">
        <v>378</v>
      </c>
      <c r="X151" s="1" t="s">
        <v>378</v>
      </c>
      <c r="Y151" s="1" t="s">
        <v>378</v>
      </c>
      <c r="Z151" s="1" t="s">
        <v>378</v>
      </c>
      <c r="AA151" s="1" t="s">
        <v>378</v>
      </c>
      <c r="AB151" s="1" t="s">
        <v>378</v>
      </c>
      <c r="AC151" s="1" t="s">
        <v>378</v>
      </c>
      <c r="AD151" s="1" t="s">
        <v>378</v>
      </c>
      <c r="AE151" s="19" t="s">
        <v>378</v>
      </c>
      <c r="AF151" s="6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5"/>
    </row>
    <row r="152" spans="1:65" s="10" customFormat="1" ht="24" customHeight="1" x14ac:dyDescent="0.25">
      <c r="A152" s="6">
        <v>239</v>
      </c>
      <c r="B152" s="6">
        <v>10065</v>
      </c>
      <c r="C152" s="6">
        <v>10060</v>
      </c>
      <c r="D152" s="6" t="s">
        <v>183</v>
      </c>
      <c r="E152" s="6">
        <v>35.388470932834636</v>
      </c>
      <c r="F152" s="6">
        <v>32.494047485755296</v>
      </c>
      <c r="G152" s="1"/>
      <c r="H152" s="6" t="s">
        <v>181</v>
      </c>
      <c r="I152" s="6" t="s">
        <v>182</v>
      </c>
      <c r="J152" s="6" t="s">
        <v>893</v>
      </c>
      <c r="K152" s="1" t="s">
        <v>510</v>
      </c>
      <c r="L152" s="1">
        <v>598505908</v>
      </c>
      <c r="M152" s="1" t="s">
        <v>392</v>
      </c>
      <c r="N152" s="1"/>
      <c r="O152" s="1">
        <v>6</v>
      </c>
      <c r="P152" s="1">
        <v>20</v>
      </c>
      <c r="Q152" s="1">
        <v>6</v>
      </c>
      <c r="R152" s="1" t="s">
        <v>376</v>
      </c>
      <c r="S152" s="1">
        <v>6</v>
      </c>
      <c r="T152" s="1" t="s">
        <v>377</v>
      </c>
      <c r="U152" s="1">
        <v>0</v>
      </c>
      <c r="V152" s="1" t="s">
        <v>378</v>
      </c>
      <c r="W152" s="1" t="s">
        <v>378</v>
      </c>
      <c r="X152" s="1" t="s">
        <v>378</v>
      </c>
      <c r="Y152" s="1" t="s">
        <v>378</v>
      </c>
      <c r="Z152" s="1" t="s">
        <v>378</v>
      </c>
      <c r="AA152" s="1" t="s">
        <v>378</v>
      </c>
      <c r="AB152" s="1" t="s">
        <v>378</v>
      </c>
      <c r="AC152" s="1" t="s">
        <v>378</v>
      </c>
      <c r="AD152" s="1" t="s">
        <v>378</v>
      </c>
      <c r="AE152" s="19" t="s">
        <v>378</v>
      </c>
      <c r="AF152" s="6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5"/>
    </row>
    <row r="153" spans="1:65" s="10" customFormat="1" ht="24" customHeight="1" x14ac:dyDescent="0.25">
      <c r="A153" s="6">
        <v>512</v>
      </c>
      <c r="B153" s="6">
        <v>999838</v>
      </c>
      <c r="C153" s="6">
        <v>50580</v>
      </c>
      <c r="D153" s="6" t="s">
        <v>225</v>
      </c>
      <c r="E153" s="6">
        <v>35.478681876856328</v>
      </c>
      <c r="F153" s="6">
        <v>32.329063513539928</v>
      </c>
      <c r="G153" s="1"/>
      <c r="H153" s="6" t="s">
        <v>18</v>
      </c>
      <c r="I153" s="6" t="s">
        <v>224</v>
      </c>
      <c r="J153" s="6" t="s">
        <v>893</v>
      </c>
      <c r="K153" s="1" t="s">
        <v>933</v>
      </c>
      <c r="L153" s="1">
        <v>526373639</v>
      </c>
      <c r="M153" s="1" t="s">
        <v>432</v>
      </c>
      <c r="N153" s="1"/>
      <c r="O153" s="1">
        <v>17</v>
      </c>
      <c r="P153" s="1">
        <v>192</v>
      </c>
      <c r="Q153" s="1">
        <v>12</v>
      </c>
      <c r="R153" s="1" t="s">
        <v>516</v>
      </c>
      <c r="S153" s="1">
        <v>10</v>
      </c>
      <c r="T153" s="1" t="s">
        <v>394</v>
      </c>
      <c r="U153" s="1">
        <v>12</v>
      </c>
      <c r="V153" s="1" t="s">
        <v>386</v>
      </c>
      <c r="W153" s="1" t="s">
        <v>386</v>
      </c>
      <c r="X153" s="1" t="s">
        <v>386</v>
      </c>
      <c r="Y153" s="1" t="s">
        <v>386</v>
      </c>
      <c r="Z153" s="1" t="s">
        <v>386</v>
      </c>
      <c r="AA153" s="1" t="s">
        <v>386</v>
      </c>
      <c r="AB153" s="1" t="s">
        <v>386</v>
      </c>
      <c r="AC153" s="1" t="s">
        <v>386</v>
      </c>
      <c r="AD153" s="1" t="s">
        <v>386</v>
      </c>
      <c r="AE153" s="19" t="s">
        <v>386</v>
      </c>
      <c r="AF153" s="6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5"/>
    </row>
    <row r="154" spans="1:65" s="10" customFormat="1" ht="24" customHeight="1" x14ac:dyDescent="0.25">
      <c r="A154" s="6">
        <v>499</v>
      </c>
      <c r="B154" s="6">
        <v>999841</v>
      </c>
      <c r="C154" s="6">
        <v>50450</v>
      </c>
      <c r="D154" s="6" t="s">
        <v>188</v>
      </c>
      <c r="E154" s="6">
        <v>35.516171356232817</v>
      </c>
      <c r="F154" s="6">
        <v>32.37131249739889</v>
      </c>
      <c r="G154" s="1"/>
      <c r="H154" s="6" t="s">
        <v>18</v>
      </c>
      <c r="I154" s="6" t="s">
        <v>229</v>
      </c>
      <c r="J154" s="6" t="s">
        <v>893</v>
      </c>
      <c r="K154" s="1" t="s">
        <v>934</v>
      </c>
      <c r="L154" s="1">
        <v>598930079</v>
      </c>
      <c r="M154" s="1" t="s">
        <v>392</v>
      </c>
      <c r="N154" s="1"/>
      <c r="O154" s="1">
        <v>4</v>
      </c>
      <c r="P154" s="1">
        <v>29</v>
      </c>
      <c r="Q154" s="1">
        <v>7</v>
      </c>
      <c r="R154" s="1" t="s">
        <v>516</v>
      </c>
      <c r="S154" s="1">
        <v>6</v>
      </c>
      <c r="T154" s="1" t="s">
        <v>394</v>
      </c>
      <c r="U154" s="1">
        <v>6</v>
      </c>
      <c r="V154" s="1" t="s">
        <v>386</v>
      </c>
      <c r="W154" s="1" t="s">
        <v>386</v>
      </c>
      <c r="X154" s="1" t="s">
        <v>386</v>
      </c>
      <c r="Y154" s="1" t="s">
        <v>386</v>
      </c>
      <c r="Z154" s="1" t="s">
        <v>386</v>
      </c>
      <c r="AA154" s="1" t="s">
        <v>935</v>
      </c>
      <c r="AB154" s="1" t="s">
        <v>386</v>
      </c>
      <c r="AC154" s="1" t="s">
        <v>386</v>
      </c>
      <c r="AD154" s="1" t="s">
        <v>386</v>
      </c>
      <c r="AE154" s="19" t="s">
        <v>386</v>
      </c>
      <c r="AF154" s="6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5"/>
    </row>
    <row r="155" spans="1:65" s="10" customFormat="1" ht="24" customHeight="1" x14ac:dyDescent="0.25">
      <c r="A155" s="6">
        <v>509</v>
      </c>
      <c r="B155" s="6">
        <v>50450</v>
      </c>
      <c r="C155" s="6">
        <v>50450</v>
      </c>
      <c r="D155" s="6" t="s">
        <v>188</v>
      </c>
      <c r="E155" s="6">
        <v>35.509112509306007</v>
      </c>
      <c r="F155" s="6">
        <v>32.380910002801023</v>
      </c>
      <c r="G155" s="1"/>
      <c r="H155" s="6" t="s">
        <v>18</v>
      </c>
      <c r="I155" s="6" t="s">
        <v>187</v>
      </c>
      <c r="J155" s="6" t="s">
        <v>893</v>
      </c>
      <c r="K155" s="1" t="s">
        <v>936</v>
      </c>
      <c r="L155" s="1">
        <v>599725559</v>
      </c>
      <c r="M155" s="1" t="s">
        <v>392</v>
      </c>
      <c r="N155" s="1"/>
      <c r="O155" s="1">
        <v>268</v>
      </c>
      <c r="P155" s="1">
        <v>1801</v>
      </c>
      <c r="Q155" s="1">
        <v>7</v>
      </c>
      <c r="R155" s="1" t="s">
        <v>376</v>
      </c>
      <c r="S155" s="1">
        <v>6</v>
      </c>
      <c r="T155" s="1" t="s">
        <v>377</v>
      </c>
      <c r="U155" s="1">
        <v>6</v>
      </c>
      <c r="V155" s="1" t="s">
        <v>935</v>
      </c>
      <c r="W155" s="1" t="s">
        <v>935</v>
      </c>
      <c r="X155" s="1" t="s">
        <v>935</v>
      </c>
      <c r="Y155" s="1" t="s">
        <v>935</v>
      </c>
      <c r="Z155" s="1" t="s">
        <v>935</v>
      </c>
      <c r="AA155" s="1" t="s">
        <v>935</v>
      </c>
      <c r="AB155" s="1" t="s">
        <v>935</v>
      </c>
      <c r="AC155" s="1" t="s">
        <v>935</v>
      </c>
      <c r="AD155" s="1" t="s">
        <v>935</v>
      </c>
      <c r="AE155" s="19" t="s">
        <v>935</v>
      </c>
      <c r="AF155" s="6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5"/>
    </row>
    <row r="156" spans="1:65" s="10" customFormat="1" ht="24" customHeight="1" x14ac:dyDescent="0.25">
      <c r="A156" s="6">
        <v>510</v>
      </c>
      <c r="B156" s="6">
        <v>999897</v>
      </c>
      <c r="C156" s="6">
        <v>50580</v>
      </c>
      <c r="D156" s="6" t="s">
        <v>225</v>
      </c>
      <c r="E156" s="6">
        <v>35.472078476209511</v>
      </c>
      <c r="F156" s="6">
        <v>32.326245945637979</v>
      </c>
      <c r="G156" s="1"/>
      <c r="H156" s="6" t="s">
        <v>18</v>
      </c>
      <c r="I156" s="6" t="s">
        <v>242</v>
      </c>
      <c r="J156" s="6" t="s">
        <v>893</v>
      </c>
      <c r="K156" s="1" t="s">
        <v>933</v>
      </c>
      <c r="L156" s="1">
        <v>526373639</v>
      </c>
      <c r="M156" s="1" t="s">
        <v>432</v>
      </c>
      <c r="N156" s="1"/>
      <c r="O156" s="1">
        <v>17</v>
      </c>
      <c r="P156" s="1">
        <v>192</v>
      </c>
      <c r="Q156" s="1">
        <v>18</v>
      </c>
      <c r="R156" s="1" t="s">
        <v>516</v>
      </c>
      <c r="S156" s="1">
        <v>18</v>
      </c>
      <c r="T156" s="1" t="s">
        <v>394</v>
      </c>
      <c r="U156" s="1">
        <v>18</v>
      </c>
      <c r="V156" s="1" t="s">
        <v>386</v>
      </c>
      <c r="W156" s="1" t="s">
        <v>386</v>
      </c>
      <c r="X156" s="1" t="s">
        <v>386</v>
      </c>
      <c r="Y156" s="1" t="s">
        <v>386</v>
      </c>
      <c r="Z156" s="1" t="s">
        <v>386</v>
      </c>
      <c r="AA156" s="1" t="s">
        <v>935</v>
      </c>
      <c r="AB156" s="1" t="s">
        <v>386</v>
      </c>
      <c r="AC156" s="1" t="s">
        <v>386</v>
      </c>
      <c r="AD156" s="1" t="s">
        <v>386</v>
      </c>
      <c r="AE156" s="19" t="s">
        <v>935</v>
      </c>
      <c r="AF156" s="6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5"/>
    </row>
    <row r="157" spans="1:65" s="10" customFormat="1" ht="24" customHeight="1" x14ac:dyDescent="0.25">
      <c r="A157" s="6">
        <v>515</v>
      </c>
      <c r="B157" s="6">
        <v>50455</v>
      </c>
      <c r="C157" s="6">
        <v>50455</v>
      </c>
      <c r="D157" s="6" t="s">
        <v>189</v>
      </c>
      <c r="E157" s="6">
        <v>35.492875296717656</v>
      </c>
      <c r="F157" s="6">
        <v>32.379265560705967</v>
      </c>
      <c r="G157" s="1"/>
      <c r="H157" s="6" t="s">
        <v>18</v>
      </c>
      <c r="I157" s="6" t="s">
        <v>189</v>
      </c>
      <c r="J157" s="6" t="s">
        <v>893</v>
      </c>
      <c r="K157" s="1" t="s">
        <v>513</v>
      </c>
      <c r="L157" s="1">
        <v>595365635</v>
      </c>
      <c r="M157" s="1" t="s">
        <v>392</v>
      </c>
      <c r="N157" s="1"/>
      <c r="O157" s="1">
        <v>59</v>
      </c>
      <c r="P157" s="1">
        <v>498</v>
      </c>
      <c r="Q157" s="1">
        <v>54</v>
      </c>
      <c r="R157" s="1" t="s">
        <v>376</v>
      </c>
      <c r="S157" s="1">
        <v>43</v>
      </c>
      <c r="T157" s="1" t="s">
        <v>377</v>
      </c>
      <c r="U157" s="1">
        <v>6</v>
      </c>
      <c r="V157" s="1" t="s">
        <v>378</v>
      </c>
      <c r="W157" s="1" t="s">
        <v>378</v>
      </c>
      <c r="X157" s="1" t="s">
        <v>378</v>
      </c>
      <c r="Y157" s="1" t="s">
        <v>378</v>
      </c>
      <c r="Z157" s="1" t="s">
        <v>378</v>
      </c>
      <c r="AA157" s="1" t="s">
        <v>378</v>
      </c>
      <c r="AB157" s="1" t="s">
        <v>378</v>
      </c>
      <c r="AC157" s="1" t="s">
        <v>378</v>
      </c>
      <c r="AD157" s="1" t="s">
        <v>378</v>
      </c>
      <c r="AE157" s="19" t="s">
        <v>378</v>
      </c>
      <c r="AF157" s="6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5"/>
    </row>
    <row r="158" spans="1:65" s="10" customFormat="1" ht="24" customHeight="1" x14ac:dyDescent="0.25">
      <c r="A158" s="6">
        <v>504</v>
      </c>
      <c r="B158" s="6">
        <v>999901</v>
      </c>
      <c r="C158" s="6">
        <v>50420</v>
      </c>
      <c r="D158" s="6" t="s">
        <v>186</v>
      </c>
      <c r="E158" s="6">
        <v>35.495661618899469</v>
      </c>
      <c r="F158" s="6">
        <v>32.394910128845758</v>
      </c>
      <c r="G158" s="1"/>
      <c r="H158" s="6" t="s">
        <v>18</v>
      </c>
      <c r="I158" s="6" t="s">
        <v>243</v>
      </c>
      <c r="J158" s="6" t="s">
        <v>893</v>
      </c>
      <c r="K158" s="1" t="s">
        <v>523</v>
      </c>
      <c r="L158" s="1">
        <v>599239022</v>
      </c>
      <c r="M158" s="1" t="s">
        <v>433</v>
      </c>
      <c r="N158" s="1"/>
      <c r="O158" s="1">
        <v>12</v>
      </c>
      <c r="P158" s="1">
        <v>66</v>
      </c>
      <c r="Q158" s="1">
        <v>11</v>
      </c>
      <c r="R158" s="1" t="s">
        <v>524</v>
      </c>
      <c r="S158" s="1">
        <v>11</v>
      </c>
      <c r="T158" s="1" t="s">
        <v>394</v>
      </c>
      <c r="U158" s="1">
        <v>11</v>
      </c>
      <c r="V158" s="1" t="s">
        <v>386</v>
      </c>
      <c r="W158" s="1" t="s">
        <v>386</v>
      </c>
      <c r="X158" s="1" t="s">
        <v>386</v>
      </c>
      <c r="Y158" s="1" t="s">
        <v>386</v>
      </c>
      <c r="Z158" s="1" t="s">
        <v>386</v>
      </c>
      <c r="AA158" s="1" t="s">
        <v>386</v>
      </c>
      <c r="AB158" s="1" t="s">
        <v>386</v>
      </c>
      <c r="AC158" s="1" t="s">
        <v>386</v>
      </c>
      <c r="AD158" s="1" t="s">
        <v>386</v>
      </c>
      <c r="AE158" s="19" t="s">
        <v>386</v>
      </c>
      <c r="AF158" s="6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5"/>
    </row>
    <row r="159" spans="1:65" s="10" customFormat="1" ht="24" customHeight="1" x14ac:dyDescent="0.25">
      <c r="A159" s="6">
        <v>497</v>
      </c>
      <c r="B159" s="6">
        <v>999860</v>
      </c>
      <c r="C159" s="6" t="e">
        <v>#N/A</v>
      </c>
      <c r="D159" s="6" t="s">
        <v>237</v>
      </c>
      <c r="E159" s="6">
        <v>35.52878883333878</v>
      </c>
      <c r="F159" s="6">
        <v>32.380689768517541</v>
      </c>
      <c r="G159" s="1"/>
      <c r="H159" s="6" t="s">
        <v>18</v>
      </c>
      <c r="I159" s="6" t="s">
        <v>236</v>
      </c>
      <c r="J159" s="6" t="s">
        <v>893</v>
      </c>
      <c r="K159" s="1" t="s">
        <v>520</v>
      </c>
      <c r="L159" s="1">
        <v>522042466</v>
      </c>
      <c r="M159" s="1" t="s">
        <v>392</v>
      </c>
      <c r="N159" s="1"/>
      <c r="O159" s="1">
        <v>5</v>
      </c>
      <c r="P159" s="1">
        <v>48</v>
      </c>
      <c r="Q159" s="1">
        <v>12</v>
      </c>
      <c r="R159" s="1" t="s">
        <v>516</v>
      </c>
      <c r="S159" s="1">
        <v>7</v>
      </c>
      <c r="T159" s="1" t="s">
        <v>394</v>
      </c>
      <c r="U159" s="1">
        <v>7</v>
      </c>
      <c r="V159" s="1" t="s">
        <v>386</v>
      </c>
      <c r="W159" s="1" t="s">
        <v>386</v>
      </c>
      <c r="X159" s="1" t="s">
        <v>386</v>
      </c>
      <c r="Y159" s="1" t="s">
        <v>386</v>
      </c>
      <c r="Z159" s="1" t="s">
        <v>386</v>
      </c>
      <c r="AA159" s="1" t="s">
        <v>386</v>
      </c>
      <c r="AB159" s="1" t="s">
        <v>386</v>
      </c>
      <c r="AC159" s="1" t="s">
        <v>386</v>
      </c>
      <c r="AD159" s="1" t="s">
        <v>386</v>
      </c>
      <c r="AE159" s="19" t="s">
        <v>386</v>
      </c>
      <c r="AF159" s="6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5"/>
    </row>
    <row r="160" spans="1:65" s="10" customFormat="1" ht="24" customHeight="1" x14ac:dyDescent="0.25">
      <c r="A160" s="6">
        <v>501</v>
      </c>
      <c r="B160" s="6">
        <v>999843</v>
      </c>
      <c r="C160" s="6">
        <v>50551</v>
      </c>
      <c r="D160" s="6" t="s">
        <v>228</v>
      </c>
      <c r="E160" s="6">
        <v>35.518791572473162</v>
      </c>
      <c r="F160" s="6">
        <v>32.36029822944667</v>
      </c>
      <c r="G160" s="1"/>
      <c r="H160" s="6" t="s">
        <v>18</v>
      </c>
      <c r="I160" s="6" t="s">
        <v>231</v>
      </c>
      <c r="J160" s="6" t="s">
        <v>893</v>
      </c>
      <c r="K160" s="1" t="s">
        <v>937</v>
      </c>
      <c r="L160" s="1">
        <v>592818505</v>
      </c>
      <c r="M160" s="1" t="s">
        <v>392</v>
      </c>
      <c r="N160" s="1"/>
      <c r="O160" s="1">
        <v>5</v>
      </c>
      <c r="P160" s="1">
        <v>46</v>
      </c>
      <c r="Q160" s="1">
        <v>42</v>
      </c>
      <c r="R160" s="1" t="s">
        <v>516</v>
      </c>
      <c r="S160" s="1">
        <v>9</v>
      </c>
      <c r="T160" s="1" t="s">
        <v>394</v>
      </c>
      <c r="U160" s="1">
        <v>9</v>
      </c>
      <c r="V160" s="1" t="s">
        <v>386</v>
      </c>
      <c r="W160" s="1" t="s">
        <v>386</v>
      </c>
      <c r="X160" s="1" t="s">
        <v>386</v>
      </c>
      <c r="Y160" s="1" t="s">
        <v>386</v>
      </c>
      <c r="Z160" s="1" t="s">
        <v>386</v>
      </c>
      <c r="AA160" s="1" t="s">
        <v>935</v>
      </c>
      <c r="AB160" s="1" t="s">
        <v>386</v>
      </c>
      <c r="AC160" s="1" t="s">
        <v>386</v>
      </c>
      <c r="AD160" s="1" t="s">
        <v>386</v>
      </c>
      <c r="AE160" s="19" t="s">
        <v>386</v>
      </c>
      <c r="AF160" s="6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5"/>
    </row>
    <row r="161" spans="1:65" s="10" customFormat="1" ht="24" customHeight="1" x14ac:dyDescent="0.25">
      <c r="A161" s="6"/>
      <c r="B161" s="6"/>
      <c r="C161" s="6"/>
      <c r="D161" s="6" t="s">
        <v>336</v>
      </c>
      <c r="E161" s="6">
        <v>32.433</v>
      </c>
      <c r="F161" s="6">
        <v>35.326999999999998</v>
      </c>
      <c r="G161" s="1"/>
      <c r="H161" s="6" t="s">
        <v>181</v>
      </c>
      <c r="I161" s="6" t="s">
        <v>335</v>
      </c>
      <c r="J161" s="6" t="s">
        <v>893</v>
      </c>
      <c r="K161" s="1" t="s">
        <v>506</v>
      </c>
      <c r="L161" s="1">
        <v>599391989</v>
      </c>
      <c r="M161" s="1" t="s">
        <v>432</v>
      </c>
      <c r="N161" s="1"/>
      <c r="O161" s="1">
        <v>4</v>
      </c>
      <c r="P161" s="1">
        <v>20</v>
      </c>
      <c r="Q161" s="1">
        <v>4</v>
      </c>
      <c r="R161" s="1" t="s">
        <v>376</v>
      </c>
      <c r="S161" s="1">
        <v>4</v>
      </c>
      <c r="T161" s="1" t="s">
        <v>507</v>
      </c>
      <c r="U161" s="1">
        <v>4</v>
      </c>
      <c r="V161" s="1" t="s">
        <v>378</v>
      </c>
      <c r="W161" s="1" t="s">
        <v>378</v>
      </c>
      <c r="X161" s="1" t="s">
        <v>378</v>
      </c>
      <c r="Y161" s="1" t="s">
        <v>378</v>
      </c>
      <c r="Z161" s="1" t="s">
        <v>378</v>
      </c>
      <c r="AA161" s="1" t="s">
        <v>378</v>
      </c>
      <c r="AB161" s="1" t="s">
        <v>378</v>
      </c>
      <c r="AC161" s="1" t="s">
        <v>378</v>
      </c>
      <c r="AD161" s="1" t="s">
        <v>935</v>
      </c>
      <c r="AE161" s="19" t="s">
        <v>378</v>
      </c>
      <c r="AF161" s="6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5"/>
    </row>
    <row r="162" spans="1:65" s="10" customFormat="1" ht="24" customHeight="1" x14ac:dyDescent="0.25">
      <c r="A162" s="6">
        <v>506</v>
      </c>
      <c r="B162" s="6">
        <v>999895</v>
      </c>
      <c r="C162" s="6">
        <v>50580</v>
      </c>
      <c r="D162" s="6" t="s">
        <v>225</v>
      </c>
      <c r="E162" s="6">
        <v>35.502964409822795</v>
      </c>
      <c r="F162" s="6">
        <v>32.32473989248696</v>
      </c>
      <c r="G162" s="1"/>
      <c r="H162" s="6" t="s">
        <v>18</v>
      </c>
      <c r="I162" s="6" t="s">
        <v>241</v>
      </c>
      <c r="J162" s="6" t="s">
        <v>893</v>
      </c>
      <c r="K162" s="1" t="s">
        <v>521</v>
      </c>
      <c r="L162" s="1">
        <v>528128663</v>
      </c>
      <c r="M162" s="1" t="s">
        <v>432</v>
      </c>
      <c r="N162" s="1"/>
      <c r="O162" s="1">
        <v>5</v>
      </c>
      <c r="P162" s="1">
        <v>43</v>
      </c>
      <c r="Q162" s="1">
        <v>10</v>
      </c>
      <c r="R162" s="1" t="s">
        <v>522</v>
      </c>
      <c r="S162" s="1">
        <v>10</v>
      </c>
      <c r="T162" s="1" t="s">
        <v>394</v>
      </c>
      <c r="U162" s="1">
        <v>10</v>
      </c>
      <c r="V162" s="1" t="s">
        <v>386</v>
      </c>
      <c r="W162" s="1" t="s">
        <v>386</v>
      </c>
      <c r="X162" s="1" t="s">
        <v>386</v>
      </c>
      <c r="Y162" s="1" t="s">
        <v>386</v>
      </c>
      <c r="Z162" s="1" t="s">
        <v>386</v>
      </c>
      <c r="AA162" s="1" t="s">
        <v>386</v>
      </c>
      <c r="AB162" s="1" t="s">
        <v>386</v>
      </c>
      <c r="AC162" s="1" t="s">
        <v>386</v>
      </c>
      <c r="AD162" s="1" t="s">
        <v>935</v>
      </c>
      <c r="AE162" s="19" t="s">
        <v>928</v>
      </c>
      <c r="AF162" s="6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5"/>
    </row>
    <row r="163" spans="1:65" s="10" customFormat="1" ht="24" customHeight="1" x14ac:dyDescent="0.25">
      <c r="A163" s="6">
        <v>351</v>
      </c>
      <c r="B163" s="6">
        <v>150885</v>
      </c>
      <c r="C163" s="6">
        <v>150885</v>
      </c>
      <c r="D163" s="6" t="s">
        <v>193</v>
      </c>
      <c r="E163" s="6">
        <v>35.424767857676109</v>
      </c>
      <c r="F163" s="6">
        <v>32.230095645606291</v>
      </c>
      <c r="G163" s="1"/>
      <c r="H163" s="6" t="s">
        <v>191</v>
      </c>
      <c r="I163" s="6" t="s">
        <v>192</v>
      </c>
      <c r="J163" s="6" t="s">
        <v>893</v>
      </c>
      <c r="K163" s="1" t="s">
        <v>514</v>
      </c>
      <c r="L163" s="1">
        <v>599966767</v>
      </c>
      <c r="M163" s="1" t="s">
        <v>392</v>
      </c>
      <c r="N163" s="1"/>
      <c r="O163" s="1">
        <v>127</v>
      </c>
      <c r="P163" s="1">
        <v>909</v>
      </c>
      <c r="Q163" s="1">
        <v>124</v>
      </c>
      <c r="R163" s="1" t="s">
        <v>376</v>
      </c>
      <c r="S163" s="1">
        <v>114</v>
      </c>
      <c r="T163" s="1" t="s">
        <v>507</v>
      </c>
      <c r="U163" s="1">
        <v>10</v>
      </c>
      <c r="V163" s="1" t="s">
        <v>935</v>
      </c>
      <c r="W163" s="1" t="s">
        <v>935</v>
      </c>
      <c r="X163" s="1" t="s">
        <v>935</v>
      </c>
      <c r="Y163" s="1" t="s">
        <v>935</v>
      </c>
      <c r="Z163" s="1" t="s">
        <v>935</v>
      </c>
      <c r="AA163" s="1" t="s">
        <v>935</v>
      </c>
      <c r="AB163" s="1" t="s">
        <v>935</v>
      </c>
      <c r="AC163" s="1" t="s">
        <v>935</v>
      </c>
      <c r="AD163" s="1" t="s">
        <v>935</v>
      </c>
      <c r="AE163" s="19" t="s">
        <v>935</v>
      </c>
      <c r="AF163" s="6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5"/>
    </row>
    <row r="164" spans="1:65" s="10" customFormat="1" ht="24" customHeight="1" x14ac:dyDescent="0.25">
      <c r="A164" s="6">
        <v>507</v>
      </c>
      <c r="B164" s="6">
        <v>999846</v>
      </c>
      <c r="C164" s="6">
        <v>50580</v>
      </c>
      <c r="D164" s="6" t="s">
        <v>225</v>
      </c>
      <c r="E164" s="6">
        <v>35.502504529780531</v>
      </c>
      <c r="F164" s="6">
        <v>32.329562351615323</v>
      </c>
      <c r="G164" s="1"/>
      <c r="H164" s="6" t="s">
        <v>18</v>
      </c>
      <c r="I164" s="6" t="s">
        <v>234</v>
      </c>
      <c r="J164" s="6" t="s">
        <v>893</v>
      </c>
      <c r="K164" s="1" t="s">
        <v>519</v>
      </c>
      <c r="L164" s="1">
        <v>523213999</v>
      </c>
      <c r="M164" s="1" t="s">
        <v>432</v>
      </c>
      <c r="N164" s="1"/>
      <c r="O164" s="1">
        <v>36</v>
      </c>
      <c r="P164" s="1">
        <v>47</v>
      </c>
      <c r="Q164" s="1">
        <v>12</v>
      </c>
      <c r="R164" s="1" t="s">
        <v>516</v>
      </c>
      <c r="S164" s="1">
        <v>12</v>
      </c>
      <c r="T164" s="1" t="s">
        <v>394</v>
      </c>
      <c r="U164" s="1">
        <v>12</v>
      </c>
      <c r="V164" s="1" t="s">
        <v>386</v>
      </c>
      <c r="W164" s="1" t="s">
        <v>386</v>
      </c>
      <c r="X164" s="1" t="s">
        <v>386</v>
      </c>
      <c r="Y164" s="1" t="s">
        <v>386</v>
      </c>
      <c r="Z164" s="1" t="s">
        <v>386</v>
      </c>
      <c r="AA164" s="1" t="s">
        <v>386</v>
      </c>
      <c r="AB164" s="1" t="s">
        <v>386</v>
      </c>
      <c r="AC164" s="1" t="s">
        <v>386</v>
      </c>
      <c r="AD164" s="1" t="s">
        <v>386</v>
      </c>
      <c r="AE164" s="19" t="s">
        <v>386</v>
      </c>
      <c r="AF164" s="6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5"/>
    </row>
    <row r="165" spans="1:65" s="10" customFormat="1" ht="24" customHeight="1" x14ac:dyDescent="0.25">
      <c r="A165" s="6">
        <v>539</v>
      </c>
      <c r="B165" s="6">
        <v>999814</v>
      </c>
      <c r="C165" s="6">
        <v>10285</v>
      </c>
      <c r="D165" s="6" t="s">
        <v>285</v>
      </c>
      <c r="E165" s="6">
        <v>35.1278916786869</v>
      </c>
      <c r="F165" s="6">
        <v>32.418878726442223</v>
      </c>
      <c r="G165" s="1"/>
      <c r="H165" s="6" t="s">
        <v>337</v>
      </c>
      <c r="I165" s="6" t="s">
        <v>350</v>
      </c>
      <c r="J165" s="6" t="s">
        <v>893</v>
      </c>
      <c r="K165" s="1" t="s">
        <v>509</v>
      </c>
      <c r="L165" s="1">
        <v>569544561</v>
      </c>
      <c r="M165" s="1" t="s">
        <v>392</v>
      </c>
      <c r="N165" s="1"/>
      <c r="O165" s="1">
        <v>7</v>
      </c>
      <c r="P165" s="1">
        <v>50</v>
      </c>
      <c r="Q165" s="1">
        <v>10</v>
      </c>
      <c r="R165" s="1" t="s">
        <v>376</v>
      </c>
      <c r="S165" s="1">
        <v>9</v>
      </c>
      <c r="T165" s="1" t="s">
        <v>507</v>
      </c>
      <c r="U165" s="1">
        <v>10</v>
      </c>
      <c r="V165" s="1" t="s">
        <v>935</v>
      </c>
      <c r="W165" s="1" t="s">
        <v>935</v>
      </c>
      <c r="X165" s="1" t="s">
        <v>935</v>
      </c>
      <c r="Y165" s="1" t="s">
        <v>935</v>
      </c>
      <c r="Z165" s="1" t="s">
        <v>935</v>
      </c>
      <c r="AA165" s="1" t="s">
        <v>935</v>
      </c>
      <c r="AB165" s="1" t="s">
        <v>935</v>
      </c>
      <c r="AC165" s="1" t="s">
        <v>935</v>
      </c>
      <c r="AD165" s="1" t="s">
        <v>935</v>
      </c>
      <c r="AE165" s="19" t="s">
        <v>935</v>
      </c>
      <c r="AF165" s="6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5"/>
    </row>
    <row r="166" spans="1:65" s="10" customFormat="1" ht="24" customHeight="1" x14ac:dyDescent="0.25">
      <c r="A166" s="6"/>
      <c r="B166" s="6"/>
      <c r="C166" s="6"/>
      <c r="D166" s="6" t="s">
        <v>285</v>
      </c>
      <c r="E166" s="6">
        <v>32.408000000000001</v>
      </c>
      <c r="F166" s="6">
        <v>35.134999999999998</v>
      </c>
      <c r="G166" s="1"/>
      <c r="H166" s="6" t="s">
        <v>181</v>
      </c>
      <c r="I166" s="6" t="s">
        <v>508</v>
      </c>
      <c r="J166" s="6" t="s">
        <v>893</v>
      </c>
      <c r="K166" s="1" t="s">
        <v>509</v>
      </c>
      <c r="L166" s="1">
        <v>569544561</v>
      </c>
      <c r="M166" s="1" t="s">
        <v>392</v>
      </c>
      <c r="N166" s="1"/>
      <c r="O166" s="1">
        <v>7</v>
      </c>
      <c r="P166" s="1">
        <v>50</v>
      </c>
      <c r="Q166" s="1">
        <v>10</v>
      </c>
      <c r="R166" s="1" t="s">
        <v>376</v>
      </c>
      <c r="S166" s="1">
        <v>9</v>
      </c>
      <c r="T166" s="1" t="s">
        <v>507</v>
      </c>
      <c r="U166" s="1">
        <v>10</v>
      </c>
      <c r="V166" s="1" t="s">
        <v>935</v>
      </c>
      <c r="W166" s="1" t="s">
        <v>935</v>
      </c>
      <c r="X166" s="1" t="s">
        <v>935</v>
      </c>
      <c r="Y166" s="1" t="s">
        <v>935</v>
      </c>
      <c r="Z166" s="1" t="s">
        <v>935</v>
      </c>
      <c r="AA166" s="1" t="s">
        <v>935</v>
      </c>
      <c r="AB166" s="1" t="s">
        <v>935</v>
      </c>
      <c r="AC166" s="1" t="s">
        <v>935</v>
      </c>
      <c r="AD166" s="1" t="s">
        <v>935</v>
      </c>
      <c r="AE166" s="19" t="s">
        <v>935</v>
      </c>
      <c r="AF166" s="6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5"/>
    </row>
    <row r="167" spans="1:65" s="10" customFormat="1" ht="24" customHeight="1" x14ac:dyDescent="0.25">
      <c r="A167" s="6">
        <v>511</v>
      </c>
      <c r="B167" s="6">
        <v>999839</v>
      </c>
      <c r="C167" s="6">
        <v>50580</v>
      </c>
      <c r="D167" s="6" t="s">
        <v>225</v>
      </c>
      <c r="E167" s="6">
        <v>35.459972349401312</v>
      </c>
      <c r="F167" s="6">
        <v>32.328555842411234</v>
      </c>
      <c r="G167" s="1"/>
      <c r="H167" s="6" t="s">
        <v>18</v>
      </c>
      <c r="I167" s="6" t="s">
        <v>226</v>
      </c>
      <c r="J167" s="6" t="s">
        <v>893</v>
      </c>
      <c r="K167" s="1" t="s">
        <v>517</v>
      </c>
      <c r="L167" s="1">
        <v>529662386</v>
      </c>
      <c r="M167" s="1" t="s">
        <v>432</v>
      </c>
      <c r="N167" s="1"/>
      <c r="O167" s="1">
        <v>9</v>
      </c>
      <c r="P167" s="1">
        <v>52</v>
      </c>
      <c r="Q167" s="1">
        <v>14</v>
      </c>
      <c r="R167" s="1" t="s">
        <v>516</v>
      </c>
      <c r="S167" s="1">
        <v>14</v>
      </c>
      <c r="T167" s="1" t="s">
        <v>394</v>
      </c>
      <c r="U167" s="1">
        <v>14</v>
      </c>
      <c r="V167" s="1" t="s">
        <v>386</v>
      </c>
      <c r="W167" s="1" t="s">
        <v>386</v>
      </c>
      <c r="X167" s="1" t="s">
        <v>386</v>
      </c>
      <c r="Y167" s="1" t="s">
        <v>386</v>
      </c>
      <c r="Z167" s="1" t="s">
        <v>386</v>
      </c>
      <c r="AA167" s="1" t="s">
        <v>386</v>
      </c>
      <c r="AB167" s="1" t="s">
        <v>386</v>
      </c>
      <c r="AC167" s="1" t="s">
        <v>386</v>
      </c>
      <c r="AD167" s="1" t="s">
        <v>386</v>
      </c>
      <c r="AE167" s="19" t="s">
        <v>386</v>
      </c>
      <c r="AF167" s="6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5"/>
    </row>
    <row r="168" spans="1:65" s="10" customFormat="1" ht="24" customHeight="1" x14ac:dyDescent="0.25">
      <c r="A168" s="6">
        <v>230</v>
      </c>
      <c r="B168" s="6">
        <v>10115</v>
      </c>
      <c r="C168" s="6">
        <v>10115</v>
      </c>
      <c r="D168" s="6" t="s">
        <v>185</v>
      </c>
      <c r="E168" s="6">
        <v>35.159185892116099</v>
      </c>
      <c r="F168" s="6">
        <v>32.473454680489169</v>
      </c>
      <c r="G168" s="1"/>
      <c r="H168" s="6" t="s">
        <v>181</v>
      </c>
      <c r="I168" s="6" t="s">
        <v>185</v>
      </c>
      <c r="J168" s="6" t="s">
        <v>893</v>
      </c>
      <c r="K168" s="1" t="s">
        <v>512</v>
      </c>
      <c r="L168" s="1">
        <v>599115353</v>
      </c>
      <c r="M168" s="1" t="s">
        <v>392</v>
      </c>
      <c r="N168" s="1"/>
      <c r="O168" s="1">
        <v>77</v>
      </c>
      <c r="P168" s="1">
        <v>648</v>
      </c>
      <c r="Q168" s="1">
        <v>75</v>
      </c>
      <c r="R168" s="1" t="s">
        <v>376</v>
      </c>
      <c r="S168" s="1">
        <v>75</v>
      </c>
      <c r="T168" s="1" t="s">
        <v>377</v>
      </c>
      <c r="U168" s="1">
        <v>0</v>
      </c>
      <c r="V168" s="1" t="s">
        <v>378</v>
      </c>
      <c r="W168" s="1" t="s">
        <v>378</v>
      </c>
      <c r="X168" s="1" t="s">
        <v>378</v>
      </c>
      <c r="Y168" s="1" t="s">
        <v>378</v>
      </c>
      <c r="Z168" s="1" t="s">
        <v>378</v>
      </c>
      <c r="AA168" s="1" t="s">
        <v>378</v>
      </c>
      <c r="AB168" s="1" t="s">
        <v>378</v>
      </c>
      <c r="AC168" s="1" t="s">
        <v>378</v>
      </c>
      <c r="AD168" s="1" t="s">
        <v>378</v>
      </c>
      <c r="AE168" s="19" t="s">
        <v>378</v>
      </c>
      <c r="AF168" s="6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5"/>
    </row>
    <row r="169" spans="1:65" s="10" customFormat="1" ht="24" customHeight="1" x14ac:dyDescent="0.25">
      <c r="A169" s="6">
        <v>500</v>
      </c>
      <c r="B169" s="6">
        <v>999842</v>
      </c>
      <c r="C169" s="6">
        <v>50551</v>
      </c>
      <c r="D169" s="6" t="s">
        <v>228</v>
      </c>
      <c r="E169" s="6">
        <v>35.508840280843096</v>
      </c>
      <c r="F169" s="6">
        <v>32.357445158462625</v>
      </c>
      <c r="G169" s="1"/>
      <c r="H169" s="6" t="s">
        <v>18</v>
      </c>
      <c r="I169" s="6" t="s">
        <v>230</v>
      </c>
      <c r="J169" s="6" t="s">
        <v>893</v>
      </c>
      <c r="K169" s="1" t="s">
        <v>938</v>
      </c>
      <c r="L169" s="1" t="s">
        <v>939</v>
      </c>
      <c r="M169" s="1" t="s">
        <v>392</v>
      </c>
      <c r="N169" s="1"/>
      <c r="O169" s="1">
        <v>10</v>
      </c>
      <c r="P169" s="1">
        <v>90</v>
      </c>
      <c r="Q169" s="1">
        <v>17</v>
      </c>
      <c r="R169" s="1" t="s">
        <v>516</v>
      </c>
      <c r="S169" s="1">
        <v>17</v>
      </c>
      <c r="T169" s="1" t="s">
        <v>394</v>
      </c>
      <c r="U169" s="1">
        <v>17</v>
      </c>
      <c r="V169" s="1" t="s">
        <v>386</v>
      </c>
      <c r="W169" s="1" t="s">
        <v>386</v>
      </c>
      <c r="X169" s="1" t="s">
        <v>386</v>
      </c>
      <c r="Y169" s="1" t="s">
        <v>386</v>
      </c>
      <c r="Z169" s="1" t="s">
        <v>386</v>
      </c>
      <c r="AA169" s="1" t="s">
        <v>935</v>
      </c>
      <c r="AB169" s="1" t="s">
        <v>386</v>
      </c>
      <c r="AC169" s="1" t="s">
        <v>386</v>
      </c>
      <c r="AD169" s="1" t="s">
        <v>935</v>
      </c>
      <c r="AE169" s="19" t="s">
        <v>935</v>
      </c>
      <c r="AF169" s="6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5"/>
    </row>
    <row r="170" spans="1:65" s="10" customFormat="1" ht="24" customHeight="1" x14ac:dyDescent="0.25">
      <c r="A170" s="6">
        <v>453</v>
      </c>
      <c r="B170" s="6">
        <v>301775</v>
      </c>
      <c r="C170" s="6">
        <v>301775</v>
      </c>
      <c r="D170" s="6" t="s">
        <v>75</v>
      </c>
      <c r="E170" s="6">
        <v>35.35075368410039</v>
      </c>
      <c r="F170" s="6">
        <v>31.912627187066647</v>
      </c>
      <c r="G170" s="1"/>
      <c r="H170" s="6" t="s">
        <v>22</v>
      </c>
      <c r="I170" s="6" t="s">
        <v>194</v>
      </c>
      <c r="J170" s="6" t="s">
        <v>893</v>
      </c>
      <c r="K170" s="1" t="s">
        <v>940</v>
      </c>
      <c r="L170" s="1">
        <v>595838271</v>
      </c>
      <c r="M170" s="1" t="s">
        <v>432</v>
      </c>
      <c r="N170" s="1"/>
      <c r="O170" s="1">
        <v>36</v>
      </c>
      <c r="P170" s="1">
        <v>345</v>
      </c>
      <c r="Q170" s="1">
        <v>47</v>
      </c>
      <c r="R170" s="1" t="s">
        <v>515</v>
      </c>
      <c r="S170" s="1">
        <v>24</v>
      </c>
      <c r="T170" s="1" t="s">
        <v>394</v>
      </c>
      <c r="U170" s="1">
        <v>25</v>
      </c>
      <c r="V170" s="1" t="s">
        <v>386</v>
      </c>
      <c r="W170" s="1" t="s">
        <v>386</v>
      </c>
      <c r="X170" s="1" t="s">
        <v>386</v>
      </c>
      <c r="Y170" s="1" t="s">
        <v>386</v>
      </c>
      <c r="Z170" s="1" t="s">
        <v>386</v>
      </c>
      <c r="AA170" s="1" t="s">
        <v>386</v>
      </c>
      <c r="AB170" s="1" t="s">
        <v>386</v>
      </c>
      <c r="AC170" s="1" t="s">
        <v>386</v>
      </c>
      <c r="AD170" s="1" t="s">
        <v>386</v>
      </c>
      <c r="AE170" s="19" t="s">
        <v>386</v>
      </c>
      <c r="AF170" s="6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5"/>
    </row>
    <row r="171" spans="1:65" s="10" customFormat="1" ht="24" customHeight="1" x14ac:dyDescent="0.25">
      <c r="A171" s="6">
        <v>508</v>
      </c>
      <c r="B171" s="6">
        <v>999845</v>
      </c>
      <c r="C171" s="6">
        <v>50580</v>
      </c>
      <c r="D171" s="6" t="s">
        <v>225</v>
      </c>
      <c r="E171" s="6">
        <v>35.495479273157798</v>
      </c>
      <c r="F171" s="6">
        <v>32.318684242604412</v>
      </c>
      <c r="G171" s="1"/>
      <c r="H171" s="6" t="s">
        <v>18</v>
      </c>
      <c r="I171" s="6" t="s">
        <v>233</v>
      </c>
      <c r="J171" s="6" t="s">
        <v>893</v>
      </c>
      <c r="K171" s="1" t="s">
        <v>941</v>
      </c>
      <c r="L171" s="1">
        <v>599545723</v>
      </c>
      <c r="M171" s="1" t="s">
        <v>432</v>
      </c>
      <c r="N171" s="1"/>
      <c r="O171" s="1">
        <v>15</v>
      </c>
      <c r="P171" s="1">
        <v>109</v>
      </c>
      <c r="Q171" s="1">
        <v>20</v>
      </c>
      <c r="R171" s="1" t="s">
        <v>516</v>
      </c>
      <c r="S171" s="1">
        <v>20</v>
      </c>
      <c r="T171" s="1" t="s">
        <v>394</v>
      </c>
      <c r="U171" s="1">
        <v>20</v>
      </c>
      <c r="V171" s="1" t="s">
        <v>386</v>
      </c>
      <c r="W171" s="1" t="s">
        <v>386</v>
      </c>
      <c r="X171" s="1" t="s">
        <v>386</v>
      </c>
      <c r="Y171" s="1" t="s">
        <v>386</v>
      </c>
      <c r="Z171" s="1" t="s">
        <v>386</v>
      </c>
      <c r="AA171" s="1" t="s">
        <v>386</v>
      </c>
      <c r="AB171" s="1" t="s">
        <v>386</v>
      </c>
      <c r="AC171" s="1" t="s">
        <v>386</v>
      </c>
      <c r="AD171" s="1" t="s">
        <v>386</v>
      </c>
      <c r="AE171" s="19" t="s">
        <v>386</v>
      </c>
      <c r="AF171" s="6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5"/>
    </row>
    <row r="172" spans="1:65" s="10" customFormat="1" ht="24" customHeight="1" x14ac:dyDescent="0.25">
      <c r="A172" s="6">
        <v>498</v>
      </c>
      <c r="B172" s="6">
        <v>999844</v>
      </c>
      <c r="C172" s="6">
        <v>50450</v>
      </c>
      <c r="D172" s="6" t="s">
        <v>188</v>
      </c>
      <c r="E172" s="6">
        <v>35.528086946917526</v>
      </c>
      <c r="F172" s="6">
        <v>32.367334704394572</v>
      </c>
      <c r="G172" s="1"/>
      <c r="H172" s="6" t="s">
        <v>18</v>
      </c>
      <c r="I172" s="6" t="s">
        <v>232</v>
      </c>
      <c r="J172" s="6" t="s">
        <v>893</v>
      </c>
      <c r="K172" s="1" t="s">
        <v>942</v>
      </c>
      <c r="L172" s="1">
        <v>522608898</v>
      </c>
      <c r="M172" s="1" t="s">
        <v>392</v>
      </c>
      <c r="N172" s="1"/>
      <c r="O172" s="1">
        <v>2</v>
      </c>
      <c r="P172" s="1">
        <v>19</v>
      </c>
      <c r="Q172" s="1">
        <v>6</v>
      </c>
      <c r="R172" s="1" t="s">
        <v>518</v>
      </c>
      <c r="S172" s="1">
        <v>4</v>
      </c>
      <c r="T172" s="1" t="s">
        <v>394</v>
      </c>
      <c r="U172" s="1">
        <v>6</v>
      </c>
      <c r="V172" s="1" t="s">
        <v>386</v>
      </c>
      <c r="W172" s="1" t="s">
        <v>386</v>
      </c>
      <c r="X172" s="1" t="s">
        <v>386</v>
      </c>
      <c r="Y172" s="1" t="s">
        <v>386</v>
      </c>
      <c r="Z172" s="1" t="s">
        <v>386</v>
      </c>
      <c r="AA172" s="1" t="s">
        <v>935</v>
      </c>
      <c r="AB172" s="1" t="s">
        <v>386</v>
      </c>
      <c r="AC172" s="1" t="s">
        <v>386</v>
      </c>
      <c r="AD172" s="1" t="s">
        <v>935</v>
      </c>
      <c r="AE172" s="19" t="s">
        <v>386</v>
      </c>
      <c r="AF172" s="6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5"/>
    </row>
    <row r="173" spans="1:65" s="10" customFormat="1" ht="24" customHeight="1" x14ac:dyDescent="0.25">
      <c r="A173" s="6">
        <v>238</v>
      </c>
      <c r="B173" s="6">
        <v>10105</v>
      </c>
      <c r="C173" s="6">
        <v>10105</v>
      </c>
      <c r="D173" s="6" t="s">
        <v>184</v>
      </c>
      <c r="E173" s="6">
        <v>35.11404228219974</v>
      </c>
      <c r="F173" s="6">
        <v>32.475624905145651</v>
      </c>
      <c r="G173" s="1"/>
      <c r="H173" s="6" t="s">
        <v>181</v>
      </c>
      <c r="I173" s="6" t="s">
        <v>184</v>
      </c>
      <c r="J173" s="6" t="s">
        <v>893</v>
      </c>
      <c r="K173" s="1" t="s">
        <v>511</v>
      </c>
      <c r="L173" s="1">
        <v>569241300</v>
      </c>
      <c r="M173" s="1" t="s">
        <v>392</v>
      </c>
      <c r="N173" s="1"/>
      <c r="O173" s="1">
        <v>55</v>
      </c>
      <c r="P173" s="1">
        <v>514</v>
      </c>
      <c r="Q173" s="1">
        <v>60</v>
      </c>
      <c r="R173" s="1" t="s">
        <v>376</v>
      </c>
      <c r="S173" s="1">
        <v>50</v>
      </c>
      <c r="T173" s="1" t="s">
        <v>377</v>
      </c>
      <c r="U173" s="1">
        <v>0</v>
      </c>
      <c r="V173" s="1" t="s">
        <v>378</v>
      </c>
      <c r="W173" s="1" t="s">
        <v>378</v>
      </c>
      <c r="X173" s="1" t="s">
        <v>378</v>
      </c>
      <c r="Y173" s="1" t="s">
        <v>378</v>
      </c>
      <c r="Z173" s="1" t="s">
        <v>378</v>
      </c>
      <c r="AA173" s="1" t="s">
        <v>378</v>
      </c>
      <c r="AB173" s="1" t="s">
        <v>378</v>
      </c>
      <c r="AC173" s="1" t="s">
        <v>378</v>
      </c>
      <c r="AD173" s="1" t="s">
        <v>378</v>
      </c>
      <c r="AE173" s="19" t="s">
        <v>378</v>
      </c>
      <c r="AF173" s="6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5"/>
    </row>
    <row r="174" spans="1:65" s="10" customFormat="1" ht="24" customHeight="1" x14ac:dyDescent="0.25">
      <c r="A174" s="6">
        <v>0</v>
      </c>
      <c r="B174" s="6"/>
      <c r="C174" s="6"/>
      <c r="D174" s="6" t="s">
        <v>255</v>
      </c>
      <c r="E174" s="6">
        <v>35.447499999999998</v>
      </c>
      <c r="F174" s="6" t="s">
        <v>684</v>
      </c>
      <c r="G174" s="1"/>
      <c r="H174" s="6" t="s">
        <v>25</v>
      </c>
      <c r="I174" s="6" t="s">
        <v>254</v>
      </c>
      <c r="J174" s="6" t="s">
        <v>893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9"/>
      <c r="AF174" s="6" t="s">
        <v>747</v>
      </c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5"/>
    </row>
    <row r="175" spans="1:65" s="10" customFormat="1" ht="24" customHeight="1" x14ac:dyDescent="0.25">
      <c r="A175" s="6">
        <v>454</v>
      </c>
      <c r="B175" s="6">
        <v>999907</v>
      </c>
      <c r="C175" s="6">
        <v>301775</v>
      </c>
      <c r="D175" s="6" t="s">
        <v>75</v>
      </c>
      <c r="E175" s="6">
        <v>35.398770331012393</v>
      </c>
      <c r="F175" s="6">
        <v>31.91757455341725</v>
      </c>
      <c r="G175" s="1"/>
      <c r="H175" s="6" t="s">
        <v>25</v>
      </c>
      <c r="I175" s="6" t="s">
        <v>91</v>
      </c>
      <c r="J175" s="6" t="s">
        <v>425</v>
      </c>
      <c r="K175" s="1" t="s">
        <v>803</v>
      </c>
      <c r="L175" s="1">
        <v>525148359</v>
      </c>
      <c r="M175" s="1" t="s">
        <v>432</v>
      </c>
      <c r="N175" s="1"/>
      <c r="O175" s="1">
        <v>66</v>
      </c>
      <c r="P175" s="1">
        <v>381</v>
      </c>
      <c r="Q175" s="1">
        <v>66</v>
      </c>
      <c r="R175" s="1" t="s">
        <v>443</v>
      </c>
      <c r="S175" s="1">
        <v>70</v>
      </c>
      <c r="T175" s="1" t="s">
        <v>380</v>
      </c>
      <c r="U175" s="1">
        <v>45</v>
      </c>
      <c r="V175" s="1" t="s">
        <v>386</v>
      </c>
      <c r="W175" s="1" t="s">
        <v>386</v>
      </c>
      <c r="X175" s="1" t="s">
        <v>386</v>
      </c>
      <c r="Y175" s="1" t="s">
        <v>386</v>
      </c>
      <c r="Z175" s="1" t="s">
        <v>386</v>
      </c>
      <c r="AA175" s="1" t="s">
        <v>386</v>
      </c>
      <c r="AB175" s="1" t="s">
        <v>386</v>
      </c>
      <c r="AC175" s="1" t="s">
        <v>386</v>
      </c>
      <c r="AD175" s="1" t="s">
        <v>386</v>
      </c>
      <c r="AE175" s="19" t="s">
        <v>386</v>
      </c>
      <c r="AF175" s="6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5"/>
    </row>
    <row r="176" spans="1:65" s="10" customFormat="1" ht="24" customHeight="1" x14ac:dyDescent="0.25">
      <c r="A176" s="6">
        <v>163</v>
      </c>
      <c r="B176" s="6">
        <v>503385</v>
      </c>
      <c r="C176" s="6">
        <v>503320</v>
      </c>
      <c r="D176" s="6" t="s">
        <v>46</v>
      </c>
      <c r="E176" s="6">
        <v>35.088810398283321</v>
      </c>
      <c r="F176" s="6">
        <v>31.368415393595132</v>
      </c>
      <c r="G176" s="1"/>
      <c r="H176" s="6" t="s">
        <v>34</v>
      </c>
      <c r="I176" s="6" t="s">
        <v>58</v>
      </c>
      <c r="J176" s="6" t="s">
        <v>425</v>
      </c>
      <c r="K176" s="1" t="s">
        <v>461</v>
      </c>
      <c r="L176" s="1">
        <v>505161593</v>
      </c>
      <c r="M176" s="1" t="s">
        <v>432</v>
      </c>
      <c r="N176" s="1"/>
      <c r="O176" s="1">
        <v>3</v>
      </c>
      <c r="P176" s="1">
        <v>22</v>
      </c>
      <c r="Q176" s="1">
        <v>3</v>
      </c>
      <c r="R176" s="1" t="str">
        <f>VLOOKUP(I176,[1]DATA!$A$2:$D$240,4,FALSE)</f>
        <v>Tents; Caves</v>
      </c>
      <c r="S176" s="1">
        <v>4</v>
      </c>
      <c r="T176" s="1" t="s">
        <v>394</v>
      </c>
      <c r="U176" s="1">
        <v>1</v>
      </c>
      <c r="V176" s="1" t="s">
        <v>378</v>
      </c>
      <c r="W176" s="1" t="s">
        <v>378</v>
      </c>
      <c r="X176" s="1" t="s">
        <v>378</v>
      </c>
      <c r="Y176" s="1" t="s">
        <v>378</v>
      </c>
      <c r="Z176" s="1" t="s">
        <v>378</v>
      </c>
      <c r="AA176" s="1" t="s">
        <v>378</v>
      </c>
      <c r="AB176" s="1" t="s">
        <v>378</v>
      </c>
      <c r="AC176" s="1" t="s">
        <v>378</v>
      </c>
      <c r="AD176" s="1" t="s">
        <v>378</v>
      </c>
      <c r="AE176" s="19" t="s">
        <v>386</v>
      </c>
      <c r="AF176" s="6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5"/>
    </row>
    <row r="177" spans="1:65" s="10" customFormat="1" ht="24" customHeight="1" x14ac:dyDescent="0.25">
      <c r="A177" s="6">
        <v>469</v>
      </c>
      <c r="B177" s="6">
        <v>999916</v>
      </c>
      <c r="C177" s="6">
        <v>301855</v>
      </c>
      <c r="D177" s="6" t="s">
        <v>93</v>
      </c>
      <c r="E177" s="6">
        <v>35.088250127200517</v>
      </c>
      <c r="F177" s="6">
        <v>31.880007996684331</v>
      </c>
      <c r="G177" s="1"/>
      <c r="H177" s="6" t="s">
        <v>22</v>
      </c>
      <c r="I177" s="6" t="s">
        <v>92</v>
      </c>
      <c r="J177" s="6" t="s">
        <v>425</v>
      </c>
      <c r="K177" s="1" t="s">
        <v>804</v>
      </c>
      <c r="L177" s="1">
        <v>569160501</v>
      </c>
      <c r="M177" s="1" t="s">
        <v>396</v>
      </c>
      <c r="N177" s="1"/>
      <c r="O177" s="1">
        <v>58</v>
      </c>
      <c r="P177" s="1">
        <v>261</v>
      </c>
      <c r="Q177" s="1">
        <v>43</v>
      </c>
      <c r="R177" s="1" t="s">
        <v>443</v>
      </c>
      <c r="S177" s="1">
        <v>43</v>
      </c>
      <c r="T177" s="1" t="s">
        <v>380</v>
      </c>
      <c r="U177" s="1">
        <v>43</v>
      </c>
      <c r="V177" s="1" t="s">
        <v>386</v>
      </c>
      <c r="W177" s="1" t="s">
        <v>386</v>
      </c>
      <c r="X177" s="1" t="s">
        <v>386</v>
      </c>
      <c r="Y177" s="1" t="s">
        <v>386</v>
      </c>
      <c r="Z177" s="1" t="s">
        <v>386</v>
      </c>
      <c r="AA177" s="1" t="s">
        <v>386</v>
      </c>
      <c r="AB177" s="1" t="s">
        <v>386</v>
      </c>
      <c r="AC177" s="1" t="s">
        <v>386</v>
      </c>
      <c r="AD177" s="1" t="s">
        <v>378</v>
      </c>
      <c r="AE177" s="19" t="s">
        <v>386</v>
      </c>
      <c r="AF177" s="6" t="s">
        <v>838</v>
      </c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5"/>
    </row>
    <row r="178" spans="1:65" s="10" customFormat="1" ht="24" customHeight="1" x14ac:dyDescent="0.25">
      <c r="A178" s="6">
        <v>134</v>
      </c>
      <c r="B178" s="6">
        <v>999978</v>
      </c>
      <c r="C178" s="6">
        <v>503405</v>
      </c>
      <c r="D178" s="6" t="s">
        <v>61</v>
      </c>
      <c r="E178" s="6">
        <v>34.929232369900113</v>
      </c>
      <c r="F178" s="6">
        <v>31.357514434833192</v>
      </c>
      <c r="G178" s="1"/>
      <c r="H178" s="6" t="s">
        <v>34</v>
      </c>
      <c r="I178" s="6" t="s">
        <v>118</v>
      </c>
      <c r="J178" s="6" t="s">
        <v>425</v>
      </c>
      <c r="K178" s="1" t="s">
        <v>454</v>
      </c>
      <c r="L178" s="1">
        <v>568940025</v>
      </c>
      <c r="M178" s="1" t="s">
        <v>432</v>
      </c>
      <c r="N178" s="1"/>
      <c r="O178" s="1">
        <v>10</v>
      </c>
      <c r="P178" s="1">
        <v>37</v>
      </c>
      <c r="Q178" s="1">
        <v>10</v>
      </c>
      <c r="R178" s="1" t="s">
        <v>443</v>
      </c>
      <c r="S178" s="1">
        <v>15</v>
      </c>
      <c r="T178" s="1" t="s">
        <v>394</v>
      </c>
      <c r="U178" s="1">
        <v>15</v>
      </c>
      <c r="V178" s="1" t="s">
        <v>386</v>
      </c>
      <c r="W178" s="1" t="s">
        <v>386</v>
      </c>
      <c r="X178" s="1" t="s">
        <v>386</v>
      </c>
      <c r="Y178" s="1" t="s">
        <v>386</v>
      </c>
      <c r="Z178" s="1" t="s">
        <v>386</v>
      </c>
      <c r="AA178" s="1" t="s">
        <v>386</v>
      </c>
      <c r="AB178" s="1" t="s">
        <v>386</v>
      </c>
      <c r="AC178" s="1" t="s">
        <v>378</v>
      </c>
      <c r="AD178" s="1" t="s">
        <v>378</v>
      </c>
      <c r="AE178" s="19" t="s">
        <v>378</v>
      </c>
      <c r="AF178" s="6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5"/>
    </row>
    <row r="179" spans="1:65" s="10" customFormat="1" ht="24" customHeight="1" x14ac:dyDescent="0.25">
      <c r="A179" s="6">
        <v>292</v>
      </c>
      <c r="B179" s="6">
        <v>999967</v>
      </c>
      <c r="C179" s="6">
        <v>401955</v>
      </c>
      <c r="D179" s="6" t="s">
        <v>68</v>
      </c>
      <c r="E179" s="6">
        <v>35.165096333663229</v>
      </c>
      <c r="F179" s="6">
        <v>31.849926686054996</v>
      </c>
      <c r="G179" s="1"/>
      <c r="H179" s="6" t="s">
        <v>27</v>
      </c>
      <c r="I179" s="6" t="s">
        <v>180</v>
      </c>
      <c r="J179" s="6" t="s">
        <v>368</v>
      </c>
      <c r="K179" s="1" t="s">
        <v>667</v>
      </c>
      <c r="L179" s="1">
        <v>545644096</v>
      </c>
      <c r="M179" s="1" t="s">
        <v>668</v>
      </c>
      <c r="N179" s="1"/>
      <c r="O179" s="1">
        <v>120</v>
      </c>
      <c r="P179" s="1">
        <v>750</v>
      </c>
      <c r="Q179" s="1">
        <v>120</v>
      </c>
      <c r="R179" s="1" t="s">
        <v>669</v>
      </c>
      <c r="S179" s="1">
        <v>80</v>
      </c>
      <c r="T179" s="1" t="s">
        <v>419</v>
      </c>
      <c r="U179" s="1">
        <v>15</v>
      </c>
      <c r="V179" s="1" t="s">
        <v>378</v>
      </c>
      <c r="W179" s="1" t="s">
        <v>378</v>
      </c>
      <c r="X179" s="1" t="s">
        <v>378</v>
      </c>
      <c r="Y179" s="1" t="s">
        <v>378</v>
      </c>
      <c r="Z179" s="1" t="s">
        <v>386</v>
      </c>
      <c r="AA179" s="1"/>
      <c r="AB179" s="1" t="s">
        <v>378</v>
      </c>
      <c r="AC179" s="1" t="s">
        <v>378</v>
      </c>
      <c r="AD179" s="1" t="s">
        <v>378</v>
      </c>
      <c r="AE179" s="19" t="s">
        <v>378</v>
      </c>
      <c r="AF179" s="6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5"/>
    </row>
    <row r="180" spans="1:65" s="10" customFormat="1" ht="24" customHeight="1" x14ac:dyDescent="0.25">
      <c r="A180" s="6">
        <v>154</v>
      </c>
      <c r="B180" s="6">
        <v>999993</v>
      </c>
      <c r="C180" s="6" t="e">
        <v>#N/A</v>
      </c>
      <c r="D180" s="6" t="s">
        <v>127</v>
      </c>
      <c r="E180" s="6">
        <v>35.157793256575118</v>
      </c>
      <c r="F180" s="6">
        <v>31.393402717178862</v>
      </c>
      <c r="G180" s="1"/>
      <c r="H180" s="6" t="s">
        <v>34</v>
      </c>
      <c r="I180" s="6" t="s">
        <v>126</v>
      </c>
      <c r="J180" s="6" t="s">
        <v>425</v>
      </c>
      <c r="K180" s="1" t="s">
        <v>808</v>
      </c>
      <c r="L180" s="1">
        <v>525178875</v>
      </c>
      <c r="M180" s="1" t="s">
        <v>432</v>
      </c>
      <c r="N180" s="1"/>
      <c r="O180" s="1">
        <v>13</v>
      </c>
      <c r="P180" s="1">
        <v>70</v>
      </c>
      <c r="Q180" s="1">
        <v>12</v>
      </c>
      <c r="R180" s="1" t="s">
        <v>459</v>
      </c>
      <c r="S180" s="1">
        <v>8</v>
      </c>
      <c r="T180" s="1" t="s">
        <v>377</v>
      </c>
      <c r="U180" s="1">
        <v>0</v>
      </c>
      <c r="V180" s="1" t="s">
        <v>378</v>
      </c>
      <c r="W180" s="1" t="s">
        <v>378</v>
      </c>
      <c r="X180" s="1" t="s">
        <v>378</v>
      </c>
      <c r="Y180" s="1" t="s">
        <v>378</v>
      </c>
      <c r="Z180" s="1" t="s">
        <v>378</v>
      </c>
      <c r="AA180" s="1" t="s">
        <v>378</v>
      </c>
      <c r="AB180" s="1" t="s">
        <v>378</v>
      </c>
      <c r="AC180" s="1" t="s">
        <v>378</v>
      </c>
      <c r="AD180" s="1" t="s">
        <v>378</v>
      </c>
      <c r="AE180" s="19" t="s">
        <v>378</v>
      </c>
      <c r="AF180" s="6" t="s">
        <v>838</v>
      </c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5"/>
    </row>
    <row r="181" spans="1:65" s="10" customFormat="1" ht="24" customHeight="1" x14ac:dyDescent="0.25">
      <c r="A181" s="6">
        <v>0</v>
      </c>
      <c r="B181" s="6"/>
      <c r="C181" s="6"/>
      <c r="D181" s="6" t="s">
        <v>152</v>
      </c>
      <c r="E181" s="6">
        <v>35.285178999999999</v>
      </c>
      <c r="F181" s="6">
        <v>31.773769999999999</v>
      </c>
      <c r="G181" s="1"/>
      <c r="H181" s="6" t="s">
        <v>27</v>
      </c>
      <c r="I181" s="6" t="s">
        <v>158</v>
      </c>
      <c r="J181" s="6" t="s">
        <v>425</v>
      </c>
      <c r="K181" s="1" t="s">
        <v>815</v>
      </c>
      <c r="L181" s="1" t="s">
        <v>816</v>
      </c>
      <c r="M181" s="1" t="s">
        <v>396</v>
      </c>
      <c r="N181" s="1"/>
      <c r="O181" s="1">
        <v>38</v>
      </c>
      <c r="P181" s="1">
        <v>190</v>
      </c>
      <c r="Q181" s="1">
        <v>25</v>
      </c>
      <c r="R181" s="1" t="s">
        <v>400</v>
      </c>
      <c r="S181" s="1">
        <v>25</v>
      </c>
      <c r="T181" s="1" t="s">
        <v>377</v>
      </c>
      <c r="U181" s="1">
        <v>0</v>
      </c>
      <c r="V181" s="1" t="s">
        <v>378</v>
      </c>
      <c r="W181" s="1" t="s">
        <v>378</v>
      </c>
      <c r="X181" s="1" t="s">
        <v>378</v>
      </c>
      <c r="Y181" s="1" t="s">
        <v>378</v>
      </c>
      <c r="Z181" s="1" t="s">
        <v>378</v>
      </c>
      <c r="AA181" s="1" t="s">
        <v>378</v>
      </c>
      <c r="AB181" s="1" t="s">
        <v>378</v>
      </c>
      <c r="AC181" s="1" t="s">
        <v>378</v>
      </c>
      <c r="AD181" s="1" t="s">
        <v>378</v>
      </c>
      <c r="AE181" s="19" t="s">
        <v>378</v>
      </c>
      <c r="AF181" s="6" t="s">
        <v>840</v>
      </c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5"/>
    </row>
    <row r="182" spans="1:65" s="10" customFormat="1" ht="24" customHeight="1" x14ac:dyDescent="0.25">
      <c r="A182" s="6">
        <v>19</v>
      </c>
      <c r="B182" s="6">
        <v>999796</v>
      </c>
      <c r="C182" s="6">
        <v>251430</v>
      </c>
      <c r="D182" s="6" t="s">
        <v>319</v>
      </c>
      <c r="E182" s="6" t="s">
        <v>554</v>
      </c>
      <c r="F182" s="6" t="s">
        <v>555</v>
      </c>
      <c r="G182" s="1"/>
      <c r="H182" s="6" t="s">
        <v>312</v>
      </c>
      <c r="I182" s="6" t="s">
        <v>318</v>
      </c>
      <c r="J182" s="6" t="s">
        <v>371</v>
      </c>
      <c r="K182" s="1" t="s">
        <v>556</v>
      </c>
      <c r="L182" s="1">
        <v>595081224</v>
      </c>
      <c r="M182" s="1" t="s">
        <v>432</v>
      </c>
      <c r="N182" s="1"/>
      <c r="O182" s="1">
        <v>6</v>
      </c>
      <c r="P182" s="1">
        <v>37</v>
      </c>
      <c r="Q182" s="1">
        <v>10</v>
      </c>
      <c r="R182" s="1" t="s">
        <v>403</v>
      </c>
      <c r="S182" s="1">
        <v>10</v>
      </c>
      <c r="T182" s="1" t="s">
        <v>380</v>
      </c>
      <c r="U182" s="1">
        <v>0</v>
      </c>
      <c r="V182" s="1" t="s">
        <v>378</v>
      </c>
      <c r="W182" s="1" t="s">
        <v>386</v>
      </c>
      <c r="X182" s="1" t="s">
        <v>378</v>
      </c>
      <c r="Y182" s="1" t="s">
        <v>386</v>
      </c>
      <c r="Z182" s="1" t="s">
        <v>378</v>
      </c>
      <c r="AA182" s="1" t="s">
        <v>386</v>
      </c>
      <c r="AB182" s="1" t="s">
        <v>386</v>
      </c>
      <c r="AC182" s="1" t="s">
        <v>386</v>
      </c>
      <c r="AD182" s="1" t="s">
        <v>378</v>
      </c>
      <c r="AE182" s="19" t="s">
        <v>386</v>
      </c>
      <c r="AF182" s="6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5"/>
    </row>
    <row r="183" spans="1:65" s="10" customFormat="1" ht="24" customHeight="1" x14ac:dyDescent="0.25">
      <c r="A183" s="6">
        <v>0</v>
      </c>
      <c r="B183" s="6">
        <v>502580</v>
      </c>
      <c r="C183" s="6"/>
      <c r="D183" s="6" t="s">
        <v>141</v>
      </c>
      <c r="E183" s="6">
        <v>35.174760999999997</v>
      </c>
      <c r="F183" s="6">
        <v>31.603642000000001</v>
      </c>
      <c r="G183" s="1"/>
      <c r="H183" s="6" t="s">
        <v>34</v>
      </c>
      <c r="I183" s="6" t="s">
        <v>140</v>
      </c>
      <c r="J183" s="6" t="s">
        <v>425</v>
      </c>
      <c r="K183" s="1" t="s">
        <v>497</v>
      </c>
      <c r="L183" s="1">
        <v>592999591</v>
      </c>
      <c r="M183" s="1" t="s">
        <v>438</v>
      </c>
      <c r="N183" s="1"/>
      <c r="O183" s="1">
        <v>24</v>
      </c>
      <c r="P183" s="1">
        <v>60</v>
      </c>
      <c r="Q183" s="1">
        <v>24</v>
      </c>
      <c r="R183" s="1" t="s">
        <v>376</v>
      </c>
      <c r="S183" s="1">
        <v>12</v>
      </c>
      <c r="T183" s="1" t="s">
        <v>377</v>
      </c>
      <c r="U183" s="1">
        <v>0</v>
      </c>
      <c r="V183" s="1" t="s">
        <v>378</v>
      </c>
      <c r="W183" s="1" t="s">
        <v>378</v>
      </c>
      <c r="X183" s="1" t="s">
        <v>378</v>
      </c>
      <c r="Y183" s="1" t="s">
        <v>378</v>
      </c>
      <c r="Z183" s="1" t="s">
        <v>378</v>
      </c>
      <c r="AA183" s="1" t="s">
        <v>378</v>
      </c>
      <c r="AB183" s="1" t="s">
        <v>378</v>
      </c>
      <c r="AC183" s="1" t="s">
        <v>378</v>
      </c>
      <c r="AD183" s="1" t="s">
        <v>378</v>
      </c>
      <c r="AE183" s="19" t="s">
        <v>378</v>
      </c>
      <c r="AF183" s="6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5"/>
    </row>
    <row r="184" spans="1:65" s="10" customFormat="1" ht="24" customHeight="1" x14ac:dyDescent="0.25">
      <c r="A184" s="6">
        <v>0</v>
      </c>
      <c r="B184" s="6"/>
      <c r="C184" s="6"/>
      <c r="D184" s="6" t="s">
        <v>131</v>
      </c>
      <c r="E184" s="6">
        <v>35.101911000000001</v>
      </c>
      <c r="F184" s="6">
        <v>31.415202000000001</v>
      </c>
      <c r="G184" s="1"/>
      <c r="H184" s="6" t="s">
        <v>34</v>
      </c>
      <c r="I184" s="6" t="s">
        <v>130</v>
      </c>
      <c r="J184" s="6" t="s">
        <v>425</v>
      </c>
      <c r="K184" s="1" t="s">
        <v>489</v>
      </c>
      <c r="L184" s="1">
        <v>597892740</v>
      </c>
      <c r="M184" s="1" t="s">
        <v>438</v>
      </c>
      <c r="N184" s="1"/>
      <c r="O184" s="1">
        <v>40</v>
      </c>
      <c r="P184" s="1">
        <v>230</v>
      </c>
      <c r="Q184" s="1">
        <v>40</v>
      </c>
      <c r="R184" s="1" t="s">
        <v>376</v>
      </c>
      <c r="S184" s="1">
        <v>40</v>
      </c>
      <c r="T184" s="1" t="s">
        <v>377</v>
      </c>
      <c r="U184" s="1">
        <v>0</v>
      </c>
      <c r="V184" s="1" t="s">
        <v>378</v>
      </c>
      <c r="W184" s="1" t="s">
        <v>378</v>
      </c>
      <c r="X184" s="1" t="s">
        <v>378</v>
      </c>
      <c r="Y184" s="1" t="s">
        <v>378</v>
      </c>
      <c r="Z184" s="1" t="s">
        <v>378</v>
      </c>
      <c r="AA184" s="1" t="s">
        <v>378</v>
      </c>
      <c r="AB184" s="1" t="s">
        <v>378</v>
      </c>
      <c r="AC184" s="1" t="s">
        <v>378</v>
      </c>
      <c r="AD184" s="1" t="s">
        <v>378</v>
      </c>
      <c r="AE184" s="19" t="s">
        <v>378</v>
      </c>
      <c r="AF184" s="6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5"/>
    </row>
    <row r="185" spans="1:65" s="10" customFormat="1" ht="24" customHeight="1" x14ac:dyDescent="0.25">
      <c r="A185" s="6">
        <v>7</v>
      </c>
      <c r="B185" s="6">
        <v>999789</v>
      </c>
      <c r="C185" s="6">
        <v>151445</v>
      </c>
      <c r="D185" s="6" t="s">
        <v>305</v>
      </c>
      <c r="E185" s="6" t="s">
        <v>547</v>
      </c>
      <c r="F185" s="6" t="s">
        <v>548</v>
      </c>
      <c r="G185" s="1"/>
      <c r="H185" s="6" t="s">
        <v>191</v>
      </c>
      <c r="I185" s="6" t="s">
        <v>549</v>
      </c>
      <c r="J185" s="6" t="s">
        <v>371</v>
      </c>
      <c r="K185" s="1" t="s">
        <v>550</v>
      </c>
      <c r="L185" s="1">
        <v>568287215</v>
      </c>
      <c r="M185" s="1" t="s">
        <v>530</v>
      </c>
      <c r="N185" s="1" t="s">
        <v>531</v>
      </c>
      <c r="O185" s="1">
        <v>22</v>
      </c>
      <c r="P185" s="1">
        <v>130</v>
      </c>
      <c r="Q185" s="1">
        <v>26</v>
      </c>
      <c r="R185" s="1" t="s">
        <v>401</v>
      </c>
      <c r="S185" s="1">
        <v>121</v>
      </c>
      <c r="T185" s="1" t="s">
        <v>380</v>
      </c>
      <c r="U185" s="1">
        <v>4</v>
      </c>
      <c r="V185" s="1" t="s">
        <v>378</v>
      </c>
      <c r="W185" s="1" t="s">
        <v>378</v>
      </c>
      <c r="X185" s="1" t="s">
        <v>386</v>
      </c>
      <c r="Y185" s="1" t="s">
        <v>386</v>
      </c>
      <c r="Z185" s="1" t="s">
        <v>386</v>
      </c>
      <c r="AA185" s="1" t="s">
        <v>378</v>
      </c>
      <c r="AB185" s="1" t="s">
        <v>378</v>
      </c>
      <c r="AC185" s="1" t="s">
        <v>386</v>
      </c>
      <c r="AD185" s="1" t="s">
        <v>490</v>
      </c>
      <c r="AE185" s="19" t="s">
        <v>386</v>
      </c>
      <c r="AF185" s="6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5"/>
    </row>
    <row r="186" spans="1:65" s="10" customFormat="1" ht="24" customHeight="1" x14ac:dyDescent="0.25">
      <c r="A186" s="6">
        <v>203</v>
      </c>
      <c r="B186" s="6">
        <v>999953</v>
      </c>
      <c r="C186" s="6">
        <v>503321</v>
      </c>
      <c r="D186" s="6" t="s">
        <v>112</v>
      </c>
      <c r="E186" s="6">
        <v>35.08438722738309</v>
      </c>
      <c r="F186" s="6">
        <v>31.374630189694301</v>
      </c>
      <c r="G186" s="1"/>
      <c r="H186" s="6" t="s">
        <v>34</v>
      </c>
      <c r="I186" s="6" t="s">
        <v>111</v>
      </c>
      <c r="J186" s="6" t="s">
        <v>425</v>
      </c>
      <c r="K186" s="1" t="s">
        <v>476</v>
      </c>
      <c r="L186" s="1">
        <v>597368701</v>
      </c>
      <c r="M186" s="1" t="s">
        <v>432</v>
      </c>
      <c r="N186" s="1"/>
      <c r="O186" s="1">
        <v>10</v>
      </c>
      <c r="P186" s="1">
        <v>60</v>
      </c>
      <c r="Q186" s="1">
        <v>10</v>
      </c>
      <c r="R186" s="1" t="s">
        <v>376</v>
      </c>
      <c r="S186" s="1">
        <v>10</v>
      </c>
      <c r="T186" s="1" t="s">
        <v>377</v>
      </c>
      <c r="U186" s="1">
        <v>0</v>
      </c>
      <c r="V186" s="1" t="s">
        <v>378</v>
      </c>
      <c r="W186" s="1" t="s">
        <v>378</v>
      </c>
      <c r="X186" s="1" t="s">
        <v>378</v>
      </c>
      <c r="Y186" s="1" t="s">
        <v>378</v>
      </c>
      <c r="Z186" s="1" t="s">
        <v>378</v>
      </c>
      <c r="AA186" s="1" t="s">
        <v>378</v>
      </c>
      <c r="AB186" s="1" t="s">
        <v>378</v>
      </c>
      <c r="AC186" s="1" t="s">
        <v>378</v>
      </c>
      <c r="AD186" s="1" t="s">
        <v>378</v>
      </c>
      <c r="AE186" s="19" t="s">
        <v>378</v>
      </c>
      <c r="AF186" s="6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5"/>
    </row>
    <row r="187" spans="1:65" s="10" customFormat="1" ht="24" customHeight="1" x14ac:dyDescent="0.25">
      <c r="A187" s="6">
        <v>493</v>
      </c>
      <c r="B187" s="6">
        <v>251150</v>
      </c>
      <c r="C187" s="6">
        <v>251250</v>
      </c>
      <c r="D187" s="6" t="s">
        <v>340</v>
      </c>
      <c r="E187" s="6">
        <v>35.111200160225273</v>
      </c>
      <c r="F187" s="6">
        <v>32.158581412672696</v>
      </c>
      <c r="G187" s="1"/>
      <c r="H187" s="6" t="s">
        <v>312</v>
      </c>
      <c r="I187" s="6" t="s">
        <v>339</v>
      </c>
      <c r="J187" s="6" t="s">
        <v>371</v>
      </c>
      <c r="K187" s="1" t="s">
        <v>571</v>
      </c>
      <c r="L187" s="1">
        <v>523198632</v>
      </c>
      <c r="M187" s="1" t="s">
        <v>432</v>
      </c>
      <c r="N187" s="1"/>
      <c r="O187" s="1">
        <v>3</v>
      </c>
      <c r="P187" s="1">
        <v>18</v>
      </c>
      <c r="Q187" s="1">
        <v>3</v>
      </c>
      <c r="R187" s="1" t="s">
        <v>376</v>
      </c>
      <c r="S187" s="1">
        <v>2</v>
      </c>
      <c r="T187" s="1" t="s">
        <v>380</v>
      </c>
      <c r="U187" s="1">
        <v>2</v>
      </c>
      <c r="V187" s="1" t="s">
        <v>378</v>
      </c>
      <c r="W187" s="1" t="s">
        <v>386</v>
      </c>
      <c r="X187" s="1" t="s">
        <v>378</v>
      </c>
      <c r="Y187" s="1" t="s">
        <v>386</v>
      </c>
      <c r="Z187" s="1" t="s">
        <v>378</v>
      </c>
      <c r="AA187" s="1" t="s">
        <v>378</v>
      </c>
      <c r="AB187" s="1" t="s">
        <v>378</v>
      </c>
      <c r="AC187" s="1" t="s">
        <v>386</v>
      </c>
      <c r="AD187" s="1" t="s">
        <v>386</v>
      </c>
      <c r="AE187" s="19" t="s">
        <v>528</v>
      </c>
      <c r="AF187" s="6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5"/>
    </row>
    <row r="188" spans="1:65" s="10" customFormat="1" ht="24" customHeight="1" x14ac:dyDescent="0.25">
      <c r="A188" s="6">
        <v>325</v>
      </c>
      <c r="B188" s="6">
        <v>401985</v>
      </c>
      <c r="C188" s="6">
        <v>401985</v>
      </c>
      <c r="D188" s="6" t="s">
        <v>29</v>
      </c>
      <c r="E188" s="6">
        <v>35.094563940536254</v>
      </c>
      <c r="F188" s="6">
        <v>31.839272518564915</v>
      </c>
      <c r="G188" s="1"/>
      <c r="H188" s="6" t="s">
        <v>27</v>
      </c>
      <c r="I188" s="6" t="s">
        <v>29</v>
      </c>
      <c r="J188" s="6" t="s">
        <v>425</v>
      </c>
      <c r="K188" s="1" t="s">
        <v>502</v>
      </c>
      <c r="L188" s="1" t="s">
        <v>503</v>
      </c>
      <c r="M188" s="1" t="s">
        <v>438</v>
      </c>
      <c r="N188" s="1"/>
      <c r="O188" s="1">
        <v>70</v>
      </c>
      <c r="P188" s="1">
        <v>450</v>
      </c>
      <c r="Q188" s="1">
        <v>65</v>
      </c>
      <c r="R188" s="1" t="s">
        <v>376</v>
      </c>
      <c r="S188" s="1">
        <v>65</v>
      </c>
      <c r="T188" s="1" t="s">
        <v>377</v>
      </c>
      <c r="U188" s="1">
        <v>0</v>
      </c>
      <c r="V188" s="1" t="s">
        <v>378</v>
      </c>
      <c r="W188" s="1" t="s">
        <v>378</v>
      </c>
      <c r="X188" s="1" t="s">
        <v>378</v>
      </c>
      <c r="Y188" s="1" t="s">
        <v>378</v>
      </c>
      <c r="Z188" s="1" t="s">
        <v>378</v>
      </c>
      <c r="AA188" s="1" t="s">
        <v>378</v>
      </c>
      <c r="AB188" s="1" t="s">
        <v>378</v>
      </c>
      <c r="AC188" s="1" t="s">
        <v>378</v>
      </c>
      <c r="AD188" s="1" t="s">
        <v>378</v>
      </c>
      <c r="AE188" s="19" t="s">
        <v>378</v>
      </c>
      <c r="AF188" s="6" t="s">
        <v>838</v>
      </c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5"/>
    </row>
    <row r="189" spans="1:65" s="10" customFormat="1" ht="24" customHeight="1" x14ac:dyDescent="0.25">
      <c r="A189" s="6">
        <v>177</v>
      </c>
      <c r="B189" s="6">
        <v>503310</v>
      </c>
      <c r="C189" s="6">
        <v>503310</v>
      </c>
      <c r="D189" s="6" t="s">
        <v>50</v>
      </c>
      <c r="E189" s="6">
        <v>35.132590435846687</v>
      </c>
      <c r="F189" s="6">
        <v>31.394508619797627</v>
      </c>
      <c r="G189" s="1"/>
      <c r="H189" s="6" t="s">
        <v>34</v>
      </c>
      <c r="I189" s="6" t="s">
        <v>50</v>
      </c>
      <c r="J189" s="6" t="s">
        <v>425</v>
      </c>
      <c r="K189" s="1" t="s">
        <v>468</v>
      </c>
      <c r="L189" s="1">
        <v>599138598</v>
      </c>
      <c r="M189" s="1" t="s">
        <v>438</v>
      </c>
      <c r="N189" s="1"/>
      <c r="O189" s="1">
        <v>43</v>
      </c>
      <c r="P189" s="1">
        <v>198</v>
      </c>
      <c r="Q189" s="1">
        <v>35</v>
      </c>
      <c r="R189" s="1" t="s">
        <v>459</v>
      </c>
      <c r="S189" s="1">
        <v>44</v>
      </c>
      <c r="T189" s="1" t="s">
        <v>377</v>
      </c>
      <c r="U189" s="1">
        <v>0</v>
      </c>
      <c r="V189" s="1" t="s">
        <v>378</v>
      </c>
      <c r="W189" s="1" t="s">
        <v>378</v>
      </c>
      <c r="X189" s="1" t="s">
        <v>378</v>
      </c>
      <c r="Y189" s="1" t="s">
        <v>378</v>
      </c>
      <c r="Z189" s="1" t="s">
        <v>378</v>
      </c>
      <c r="AA189" s="1" t="s">
        <v>378</v>
      </c>
      <c r="AB189" s="1" t="s">
        <v>378</v>
      </c>
      <c r="AC189" s="1" t="s">
        <v>378</v>
      </c>
      <c r="AD189" s="1" t="s">
        <v>378</v>
      </c>
      <c r="AE189" s="19" t="s">
        <v>378</v>
      </c>
      <c r="AF189" s="6" t="s">
        <v>838</v>
      </c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5"/>
    </row>
    <row r="190" spans="1:65" s="10" customFormat="1" ht="24" customHeight="1" x14ac:dyDescent="0.25">
      <c r="A190" s="6">
        <v>8</v>
      </c>
      <c r="B190" s="6">
        <v>999821</v>
      </c>
      <c r="C190" s="6">
        <v>402085</v>
      </c>
      <c r="D190" s="6" t="s">
        <v>174</v>
      </c>
      <c r="E190" s="6">
        <v>35.259492825215013</v>
      </c>
      <c r="F190" s="6">
        <v>31.782756966098702</v>
      </c>
      <c r="G190" s="1"/>
      <c r="H190" s="6" t="s">
        <v>27</v>
      </c>
      <c r="I190" s="6" t="s">
        <v>173</v>
      </c>
      <c r="J190" s="6" t="s">
        <v>368</v>
      </c>
      <c r="K190" s="1" t="s">
        <v>670</v>
      </c>
      <c r="L190" s="1">
        <v>587339338</v>
      </c>
      <c r="M190" s="1" t="s">
        <v>392</v>
      </c>
      <c r="N190" s="1"/>
      <c r="O190" s="1">
        <v>11</v>
      </c>
      <c r="P190" s="1">
        <v>77</v>
      </c>
      <c r="Q190" s="1">
        <v>7</v>
      </c>
      <c r="R190" s="1" t="s">
        <v>856</v>
      </c>
      <c r="S190" s="1">
        <v>4</v>
      </c>
      <c r="T190" s="1" t="s">
        <v>380</v>
      </c>
      <c r="U190" s="1">
        <v>4</v>
      </c>
      <c r="V190" s="1" t="s">
        <v>378</v>
      </c>
      <c r="W190" s="1" t="s">
        <v>378</v>
      </c>
      <c r="X190" s="1" t="s">
        <v>386</v>
      </c>
      <c r="Y190" s="1" t="s">
        <v>386</v>
      </c>
      <c r="Z190" s="1" t="s">
        <v>386</v>
      </c>
      <c r="AA190" s="1" t="s">
        <v>386</v>
      </c>
      <c r="AB190" s="1" t="s">
        <v>378</v>
      </c>
      <c r="AC190" s="1" t="s">
        <v>378</v>
      </c>
      <c r="AD190" s="1" t="s">
        <v>378</v>
      </c>
      <c r="AE190" s="19" t="s">
        <v>386</v>
      </c>
      <c r="AF190" s="6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5"/>
    </row>
    <row r="191" spans="1:65" s="10" customFormat="1" ht="24" customHeight="1" x14ac:dyDescent="0.25">
      <c r="A191" s="6">
        <v>440</v>
      </c>
      <c r="B191" s="6">
        <v>999918</v>
      </c>
      <c r="C191" s="6">
        <v>301560</v>
      </c>
      <c r="D191" s="6" t="s">
        <v>178</v>
      </c>
      <c r="E191" s="6">
        <v>35.102364785118681</v>
      </c>
      <c r="F191" s="6">
        <v>32.002756076854901</v>
      </c>
      <c r="G191" s="1"/>
      <c r="H191" s="6" t="s">
        <v>22</v>
      </c>
      <c r="I191" s="6" t="s">
        <v>177</v>
      </c>
      <c r="J191" s="6" t="s">
        <v>368</v>
      </c>
      <c r="K191" s="1" t="s">
        <v>673</v>
      </c>
      <c r="L191" s="1" t="s">
        <v>674</v>
      </c>
      <c r="M191" s="1" t="s">
        <v>392</v>
      </c>
      <c r="N191" s="1"/>
      <c r="O191" s="1">
        <v>15</v>
      </c>
      <c r="P191" s="1">
        <v>73</v>
      </c>
      <c r="Q191" s="1">
        <v>16</v>
      </c>
      <c r="R191" s="1" t="s">
        <v>857</v>
      </c>
      <c r="S191" s="1">
        <v>16</v>
      </c>
      <c r="T191" s="1" t="s">
        <v>394</v>
      </c>
      <c r="U191" s="1">
        <v>9</v>
      </c>
      <c r="V191" s="1" t="s">
        <v>386</v>
      </c>
      <c r="W191" s="1" t="s">
        <v>386</v>
      </c>
      <c r="X191" s="1" t="s">
        <v>386</v>
      </c>
      <c r="Y191" s="1" t="s">
        <v>386</v>
      </c>
      <c r="Z191" s="1" t="s">
        <v>386</v>
      </c>
      <c r="AA191" s="1" t="s">
        <v>386</v>
      </c>
      <c r="AB191" s="1" t="s">
        <v>386</v>
      </c>
      <c r="AC191" s="1" t="s">
        <v>386</v>
      </c>
      <c r="AD191" s="1" t="s">
        <v>386</v>
      </c>
      <c r="AE191" s="19" t="s">
        <v>386</v>
      </c>
      <c r="AF191" s="6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5"/>
    </row>
    <row r="192" spans="1:65" s="10" customFormat="1" ht="24" customHeight="1" x14ac:dyDescent="0.25">
      <c r="A192" s="6">
        <v>28</v>
      </c>
      <c r="B192" s="6">
        <v>999788</v>
      </c>
      <c r="C192" s="6">
        <v>401960</v>
      </c>
      <c r="D192" s="6" t="s">
        <v>166</v>
      </c>
      <c r="E192" s="6">
        <v>35.205794640706898</v>
      </c>
      <c r="F192" s="6">
        <v>31.8566219004766</v>
      </c>
      <c r="G192" s="1"/>
      <c r="H192" s="6" t="s">
        <v>27</v>
      </c>
      <c r="I192" s="6" t="s">
        <v>165</v>
      </c>
      <c r="J192" s="6" t="s">
        <v>368</v>
      </c>
      <c r="K192" s="1" t="s">
        <v>680</v>
      </c>
      <c r="L192" s="1">
        <v>527318238</v>
      </c>
      <c r="M192" s="1" t="s">
        <v>396</v>
      </c>
      <c r="N192" s="1"/>
      <c r="O192" s="1">
        <v>3</v>
      </c>
      <c r="P192" s="1">
        <v>21</v>
      </c>
      <c r="Q192" s="1">
        <v>6</v>
      </c>
      <c r="R192" s="1" t="s">
        <v>401</v>
      </c>
      <c r="S192" s="1">
        <v>4</v>
      </c>
      <c r="T192" s="1" t="s">
        <v>380</v>
      </c>
      <c r="U192" s="1">
        <v>3</v>
      </c>
      <c r="V192" s="1" t="s">
        <v>386</v>
      </c>
      <c r="W192" s="1" t="s">
        <v>386</v>
      </c>
      <c r="X192" s="1" t="s">
        <v>386</v>
      </c>
      <c r="Y192" s="1" t="s">
        <v>386</v>
      </c>
      <c r="Z192" s="1" t="s">
        <v>386</v>
      </c>
      <c r="AA192" s="1" t="s">
        <v>386</v>
      </c>
      <c r="AB192" s="1" t="s">
        <v>386</v>
      </c>
      <c r="AC192" s="1" t="s">
        <v>386</v>
      </c>
      <c r="AD192" s="1" t="s">
        <v>386</v>
      </c>
      <c r="AE192" s="19" t="s">
        <v>386</v>
      </c>
      <c r="AF192" s="6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5"/>
    </row>
    <row r="193" spans="1:65" s="10" customFormat="1" ht="24" customHeight="1" x14ac:dyDescent="0.25">
      <c r="A193" s="6">
        <v>145</v>
      </c>
      <c r="B193" s="6">
        <v>503380</v>
      </c>
      <c r="C193" s="6">
        <v>503380</v>
      </c>
      <c r="D193" s="6" t="s">
        <v>57</v>
      </c>
      <c r="E193" s="6">
        <v>35.105673751712828</v>
      </c>
      <c r="F193" s="6">
        <v>31.371305478863889</v>
      </c>
      <c r="G193" s="1"/>
      <c r="H193" s="6" t="s">
        <v>34</v>
      </c>
      <c r="I193" s="6" t="s">
        <v>57</v>
      </c>
      <c r="J193" s="6" t="s">
        <v>425</v>
      </c>
      <c r="K193" s="1" t="s">
        <v>484</v>
      </c>
      <c r="L193" s="1">
        <v>597882218</v>
      </c>
      <c r="M193" s="1" t="s">
        <v>438</v>
      </c>
      <c r="N193" s="1"/>
      <c r="O193" s="1">
        <v>65</v>
      </c>
      <c r="P193" s="1">
        <v>390</v>
      </c>
      <c r="Q193" s="1">
        <v>65</v>
      </c>
      <c r="R193" s="1" t="s">
        <v>376</v>
      </c>
      <c r="S193" s="1">
        <v>65</v>
      </c>
      <c r="T193" s="1" t="s">
        <v>380</v>
      </c>
      <c r="U193" s="1">
        <v>0</v>
      </c>
      <c r="V193" s="1" t="s">
        <v>378</v>
      </c>
      <c r="W193" s="1" t="s">
        <v>378</v>
      </c>
      <c r="X193" s="1" t="s">
        <v>378</v>
      </c>
      <c r="Y193" s="1" t="s">
        <v>378</v>
      </c>
      <c r="Z193" s="1" t="s">
        <v>378</v>
      </c>
      <c r="AA193" s="1" t="s">
        <v>378</v>
      </c>
      <c r="AB193" s="1" t="s">
        <v>378</v>
      </c>
      <c r="AC193" s="1" t="s">
        <v>378</v>
      </c>
      <c r="AD193" s="1" t="s">
        <v>378</v>
      </c>
      <c r="AE193" s="19" t="s">
        <v>378</v>
      </c>
      <c r="AF193" s="6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5"/>
    </row>
    <row r="194" spans="1:65" s="10" customFormat="1" ht="24" customHeight="1" x14ac:dyDescent="0.25">
      <c r="A194" s="6">
        <v>335</v>
      </c>
      <c r="B194" s="6">
        <v>999868</v>
      </c>
      <c r="C194" s="6">
        <v>402125</v>
      </c>
      <c r="D194" s="6" t="s">
        <v>152</v>
      </c>
      <c r="E194" s="6">
        <v>35.31589807162208</v>
      </c>
      <c r="F194" s="6">
        <v>31.769613436109363</v>
      </c>
      <c r="G194" s="1"/>
      <c r="H194" s="6" t="s">
        <v>27</v>
      </c>
      <c r="I194" s="6" t="s">
        <v>77</v>
      </c>
      <c r="J194" s="6" t="s">
        <v>425</v>
      </c>
      <c r="K194" s="1" t="s">
        <v>436</v>
      </c>
      <c r="L194" s="1">
        <v>522647738</v>
      </c>
      <c r="M194" s="1" t="s">
        <v>396</v>
      </c>
      <c r="N194" s="1"/>
      <c r="O194" s="1">
        <v>36</v>
      </c>
      <c r="P194" s="1">
        <v>192</v>
      </c>
      <c r="Q194" s="1">
        <v>27</v>
      </c>
      <c r="R194" s="1" t="s">
        <v>401</v>
      </c>
      <c r="S194" s="1">
        <v>27</v>
      </c>
      <c r="T194" s="1" t="s">
        <v>394</v>
      </c>
      <c r="U194" s="1">
        <v>27</v>
      </c>
      <c r="V194" s="1" t="s">
        <v>386</v>
      </c>
      <c r="W194" s="1" t="s">
        <v>386</v>
      </c>
      <c r="X194" s="1" t="s">
        <v>386</v>
      </c>
      <c r="Y194" s="1" t="s">
        <v>386</v>
      </c>
      <c r="Z194" s="1" t="s">
        <v>386</v>
      </c>
      <c r="AA194" s="1" t="s">
        <v>386</v>
      </c>
      <c r="AB194" s="1" t="s">
        <v>386</v>
      </c>
      <c r="AC194" s="1" t="s">
        <v>386</v>
      </c>
      <c r="AD194" s="1" t="s">
        <v>378</v>
      </c>
      <c r="AE194" s="19" t="s">
        <v>386</v>
      </c>
      <c r="AF194" s="6" t="s">
        <v>838</v>
      </c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5"/>
    </row>
    <row r="195" spans="1:65" s="10" customFormat="1" ht="24" customHeight="1" x14ac:dyDescent="0.25">
      <c r="A195" s="6">
        <v>0</v>
      </c>
      <c r="B195" s="6"/>
      <c r="C195" s="6"/>
      <c r="D195" s="6" t="s">
        <v>135</v>
      </c>
      <c r="E195" s="6">
        <v>35.205787999999998</v>
      </c>
      <c r="F195" s="6">
        <v>31.856611000000001</v>
      </c>
      <c r="G195" s="1"/>
      <c r="H195" s="6" t="s">
        <v>27</v>
      </c>
      <c r="I195" s="6" t="s">
        <v>136</v>
      </c>
      <c r="J195" s="6" t="s">
        <v>425</v>
      </c>
      <c r="K195" s="1" t="s">
        <v>494</v>
      </c>
      <c r="L195" s="1">
        <v>598607874</v>
      </c>
      <c r="M195" s="1" t="s">
        <v>396</v>
      </c>
      <c r="N195" s="1"/>
      <c r="O195" s="1">
        <v>30</v>
      </c>
      <c r="P195" s="1">
        <v>160</v>
      </c>
      <c r="Q195" s="1">
        <v>30</v>
      </c>
      <c r="R195" s="1" t="s">
        <v>400</v>
      </c>
      <c r="S195" s="1">
        <v>25</v>
      </c>
      <c r="T195" s="1" t="s">
        <v>377</v>
      </c>
      <c r="U195" s="1">
        <v>5</v>
      </c>
      <c r="V195" s="1" t="s">
        <v>378</v>
      </c>
      <c r="W195" s="1" t="s">
        <v>378</v>
      </c>
      <c r="X195" s="1" t="s">
        <v>378</v>
      </c>
      <c r="Y195" s="1" t="s">
        <v>378</v>
      </c>
      <c r="Z195" s="1" t="s">
        <v>378</v>
      </c>
      <c r="AA195" s="1" t="s">
        <v>378</v>
      </c>
      <c r="AB195" s="1" t="s">
        <v>378</v>
      </c>
      <c r="AC195" s="1" t="s">
        <v>378</v>
      </c>
      <c r="AD195" s="1" t="s">
        <v>378</v>
      </c>
      <c r="AE195" s="19" t="s">
        <v>378</v>
      </c>
      <c r="AF195" s="6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5"/>
    </row>
    <row r="196" spans="1:65" s="10" customFormat="1" ht="24" customHeight="1" x14ac:dyDescent="0.25">
      <c r="A196" s="6">
        <v>129</v>
      </c>
      <c r="B196" s="6">
        <v>502880</v>
      </c>
      <c r="C196" s="6">
        <v>502780</v>
      </c>
      <c r="D196" s="6" t="s">
        <v>34</v>
      </c>
      <c r="E196" s="6">
        <v>35.14680808055099</v>
      </c>
      <c r="F196" s="6">
        <v>31.490845469995659</v>
      </c>
      <c r="G196" s="1"/>
      <c r="H196" s="6" t="s">
        <v>34</v>
      </c>
      <c r="I196" s="6" t="s">
        <v>38</v>
      </c>
      <c r="J196" s="6" t="s">
        <v>425</v>
      </c>
      <c r="K196" s="1" t="s">
        <v>809</v>
      </c>
      <c r="L196" s="1">
        <v>599094434</v>
      </c>
      <c r="M196" s="1" t="s">
        <v>392</v>
      </c>
      <c r="N196" s="1"/>
      <c r="O196" s="1">
        <v>59</v>
      </c>
      <c r="P196" s="1">
        <v>322</v>
      </c>
      <c r="Q196" s="1">
        <v>59</v>
      </c>
      <c r="R196" s="1" t="s">
        <v>452</v>
      </c>
      <c r="S196" s="1">
        <v>50</v>
      </c>
      <c r="T196" s="1" t="s">
        <v>377</v>
      </c>
      <c r="U196" s="1">
        <v>12</v>
      </c>
      <c r="V196" s="1" t="s">
        <v>378</v>
      </c>
      <c r="W196" s="1" t="s">
        <v>378</v>
      </c>
      <c r="X196" s="1" t="s">
        <v>378</v>
      </c>
      <c r="Y196" s="1" t="s">
        <v>378</v>
      </c>
      <c r="Z196" s="1" t="s">
        <v>378</v>
      </c>
      <c r="AA196" s="1" t="s">
        <v>378</v>
      </c>
      <c r="AB196" s="1" t="s">
        <v>378</v>
      </c>
      <c r="AC196" s="1" t="s">
        <v>378</v>
      </c>
      <c r="AD196" s="1" t="s">
        <v>378</v>
      </c>
      <c r="AE196" s="19" t="s">
        <v>378</v>
      </c>
      <c r="AF196" s="6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5"/>
    </row>
    <row r="197" spans="1:65" s="10" customFormat="1" ht="24" customHeight="1" x14ac:dyDescent="0.25">
      <c r="A197" s="6">
        <v>334</v>
      </c>
      <c r="B197" s="6">
        <v>999942</v>
      </c>
      <c r="C197" s="6">
        <v>402125</v>
      </c>
      <c r="D197" s="6" t="s">
        <v>79</v>
      </c>
      <c r="E197" s="6">
        <v>35.317567639298403</v>
      </c>
      <c r="F197" s="6">
        <v>31.75881731646259</v>
      </c>
      <c r="G197" s="1"/>
      <c r="H197" s="6" t="s">
        <v>27</v>
      </c>
      <c r="I197" s="6" t="s">
        <v>104</v>
      </c>
      <c r="J197" s="6" t="s">
        <v>425</v>
      </c>
      <c r="K197" s="1" t="s">
        <v>475</v>
      </c>
      <c r="L197" s="1">
        <v>522656797</v>
      </c>
      <c r="M197" s="1" t="s">
        <v>396</v>
      </c>
      <c r="N197" s="1"/>
      <c r="O197" s="1">
        <v>50</v>
      </c>
      <c r="P197" s="1">
        <v>255</v>
      </c>
      <c r="Q197" s="1">
        <v>43</v>
      </c>
      <c r="R197" s="1" t="s">
        <v>400</v>
      </c>
      <c r="S197" s="1">
        <v>43</v>
      </c>
      <c r="T197" s="1" t="s">
        <v>380</v>
      </c>
      <c r="U197" s="1">
        <v>0</v>
      </c>
      <c r="V197" s="1" t="s">
        <v>378</v>
      </c>
      <c r="W197" s="1" t="s">
        <v>378</v>
      </c>
      <c r="X197" s="1" t="s">
        <v>378</v>
      </c>
      <c r="Y197" s="1" t="s">
        <v>378</v>
      </c>
      <c r="Z197" s="1" t="s">
        <v>378</v>
      </c>
      <c r="AA197" s="1" t="s">
        <v>378</v>
      </c>
      <c r="AB197" s="1" t="s">
        <v>378</v>
      </c>
      <c r="AC197" s="1" t="s">
        <v>378</v>
      </c>
      <c r="AD197" s="1" t="s">
        <v>378</v>
      </c>
      <c r="AE197" s="19" t="s">
        <v>378</v>
      </c>
      <c r="AF197" s="6" t="s">
        <v>838</v>
      </c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5"/>
    </row>
    <row r="198" spans="1:65" s="10" customFormat="1" ht="24" customHeight="1" x14ac:dyDescent="0.25">
      <c r="A198" s="6">
        <v>165</v>
      </c>
      <c r="B198" s="6">
        <v>503400</v>
      </c>
      <c r="C198" s="6">
        <v>503405</v>
      </c>
      <c r="D198" s="6" t="s">
        <v>61</v>
      </c>
      <c r="E198" s="6">
        <v>34.950366198376102</v>
      </c>
      <c r="F198" s="6">
        <v>31.364276706737467</v>
      </c>
      <c r="G198" s="1"/>
      <c r="H198" s="6" t="s">
        <v>34</v>
      </c>
      <c r="I198" s="6" t="s">
        <v>60</v>
      </c>
      <c r="J198" s="6" t="s">
        <v>425</v>
      </c>
      <c r="K198" s="1" t="s">
        <v>810</v>
      </c>
      <c r="L198" s="1" t="s">
        <v>811</v>
      </c>
      <c r="M198" s="1" t="s">
        <v>438</v>
      </c>
      <c r="N198" s="1"/>
      <c r="O198" s="1">
        <v>27</v>
      </c>
      <c r="P198" s="1">
        <v>166</v>
      </c>
      <c r="Q198" s="1">
        <v>20</v>
      </c>
      <c r="R198" s="1" t="s">
        <v>403</v>
      </c>
      <c r="S198" s="1">
        <v>20</v>
      </c>
      <c r="T198" s="1" t="s">
        <v>394</v>
      </c>
      <c r="U198" s="1">
        <v>26</v>
      </c>
      <c r="V198" s="1" t="s">
        <v>386</v>
      </c>
      <c r="W198" s="1" t="s">
        <v>386</v>
      </c>
      <c r="X198" s="1" t="s">
        <v>386</v>
      </c>
      <c r="Y198" s="1" t="s">
        <v>386</v>
      </c>
      <c r="Z198" s="1" t="s">
        <v>386</v>
      </c>
      <c r="AA198" s="1" t="s">
        <v>386</v>
      </c>
      <c r="AB198" s="1" t="s">
        <v>386</v>
      </c>
      <c r="AC198" s="1" t="s">
        <v>386</v>
      </c>
      <c r="AD198" s="1" t="s">
        <v>386</v>
      </c>
      <c r="AE198" s="19" t="s">
        <v>386</v>
      </c>
      <c r="AF198" s="6" t="s">
        <v>838</v>
      </c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5"/>
    </row>
    <row r="199" spans="1:65" s="10" customFormat="1" ht="24" customHeight="1" x14ac:dyDescent="0.25">
      <c r="A199" s="6">
        <v>258</v>
      </c>
      <c r="B199" s="6">
        <v>999931</v>
      </c>
      <c r="C199" s="6">
        <v>999931</v>
      </c>
      <c r="D199" s="6" t="s">
        <v>360</v>
      </c>
      <c r="E199" s="6">
        <v>35.162760601764937</v>
      </c>
      <c r="F199" s="6">
        <v>32.491121558387256</v>
      </c>
      <c r="G199" s="1"/>
      <c r="H199" s="6" t="s">
        <v>181</v>
      </c>
      <c r="I199" s="6" t="s">
        <v>360</v>
      </c>
      <c r="J199" s="6" t="s">
        <v>371</v>
      </c>
      <c r="K199" s="1" t="s">
        <v>682</v>
      </c>
      <c r="L199" s="1">
        <v>569022244</v>
      </c>
      <c r="M199" s="1" t="s">
        <v>432</v>
      </c>
      <c r="N199" s="1"/>
      <c r="O199" s="1">
        <v>5</v>
      </c>
      <c r="P199" s="1">
        <v>50</v>
      </c>
      <c r="Q199" s="1">
        <v>6</v>
      </c>
      <c r="R199" s="1" t="s">
        <v>403</v>
      </c>
      <c r="S199" s="1">
        <v>6</v>
      </c>
      <c r="T199" s="1" t="s">
        <v>380</v>
      </c>
      <c r="U199" s="1">
        <v>7</v>
      </c>
      <c r="V199" s="1" t="s">
        <v>378</v>
      </c>
      <c r="W199" s="1" t="s">
        <v>386</v>
      </c>
      <c r="X199" s="1" t="s">
        <v>386</v>
      </c>
      <c r="Y199" s="1" t="s">
        <v>386</v>
      </c>
      <c r="Z199" s="1" t="s">
        <v>386</v>
      </c>
      <c r="AA199" s="1" t="s">
        <v>386</v>
      </c>
      <c r="AB199" s="1" t="s">
        <v>386</v>
      </c>
      <c r="AC199" s="1" t="s">
        <v>386</v>
      </c>
      <c r="AD199" s="1" t="s">
        <v>378</v>
      </c>
      <c r="AE199" s="19" t="s">
        <v>386</v>
      </c>
      <c r="AF199" s="6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5"/>
    </row>
    <row r="200" spans="1:65" s="38" customFormat="1" ht="24" customHeight="1" x14ac:dyDescent="0.25">
      <c r="A200" s="20">
        <v>503</v>
      </c>
      <c r="B200" s="20">
        <v>50851</v>
      </c>
      <c r="C200" s="20">
        <v>50871</v>
      </c>
      <c r="D200" s="20" t="s">
        <v>90</v>
      </c>
      <c r="E200" s="20">
        <v>35.496928360434438</v>
      </c>
      <c r="F200" s="20">
        <v>32.247531314466983</v>
      </c>
      <c r="G200" s="52"/>
      <c r="H200" s="20" t="s">
        <v>18</v>
      </c>
      <c r="I200" s="20" t="s">
        <v>287</v>
      </c>
      <c r="J200" s="20" t="s">
        <v>370</v>
      </c>
      <c r="K200" s="52" t="s">
        <v>604</v>
      </c>
      <c r="L200" s="52">
        <v>597516618</v>
      </c>
      <c r="M200" s="52" t="s">
        <v>392</v>
      </c>
      <c r="N200" s="52"/>
      <c r="O200" s="52">
        <v>28</v>
      </c>
      <c r="P200" s="52">
        <v>150</v>
      </c>
      <c r="Q200" s="52">
        <v>20</v>
      </c>
      <c r="R200" s="52" t="s">
        <v>605</v>
      </c>
      <c r="S200" s="52">
        <v>20</v>
      </c>
      <c r="T200" s="52" t="s">
        <v>427</v>
      </c>
      <c r="U200" s="52">
        <v>20</v>
      </c>
      <c r="V200" s="52" t="s">
        <v>386</v>
      </c>
      <c r="W200" s="52" t="s">
        <v>386</v>
      </c>
      <c r="X200" s="52" t="s">
        <v>386</v>
      </c>
      <c r="Y200" s="52" t="s">
        <v>386</v>
      </c>
      <c r="Z200" s="52" t="s">
        <v>386</v>
      </c>
      <c r="AA200" s="52" t="s">
        <v>386</v>
      </c>
      <c r="AB200" s="52" t="s">
        <v>386</v>
      </c>
      <c r="AC200" s="52" t="s">
        <v>386</v>
      </c>
      <c r="AD200" s="52" t="s">
        <v>386</v>
      </c>
      <c r="AE200" s="53" t="s">
        <v>386</v>
      </c>
      <c r="AF200" s="20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54"/>
    </row>
    <row r="201" spans="1:65" s="10" customFormat="1" ht="24" customHeight="1" x14ac:dyDescent="0.25">
      <c r="A201" s="6">
        <v>159</v>
      </c>
      <c r="B201" s="6">
        <v>503130</v>
      </c>
      <c r="C201" s="6">
        <v>503265</v>
      </c>
      <c r="D201" s="6" t="s">
        <v>44</v>
      </c>
      <c r="E201" s="6">
        <v>35.238805534556462</v>
      </c>
      <c r="F201" s="6">
        <v>31.419390162043904</v>
      </c>
      <c r="G201" s="1"/>
      <c r="H201" s="6" t="s">
        <v>34</v>
      </c>
      <c r="I201" s="6" t="s">
        <v>43</v>
      </c>
      <c r="J201" s="6" t="s">
        <v>425</v>
      </c>
      <c r="K201" s="1" t="s">
        <v>460</v>
      </c>
      <c r="L201" s="1">
        <v>522991358</v>
      </c>
      <c r="M201" s="1" t="s">
        <v>432</v>
      </c>
      <c r="N201" s="1"/>
      <c r="O201" s="1">
        <v>25</v>
      </c>
      <c r="P201" s="1">
        <v>150</v>
      </c>
      <c r="Q201" s="1">
        <v>25</v>
      </c>
      <c r="R201" s="1" t="s">
        <v>376</v>
      </c>
      <c r="S201" s="1">
        <v>25</v>
      </c>
      <c r="T201" s="1" t="s">
        <v>380</v>
      </c>
      <c r="U201" s="1">
        <v>0</v>
      </c>
      <c r="V201" s="1" t="s">
        <v>378</v>
      </c>
      <c r="W201" s="1" t="s">
        <v>378</v>
      </c>
      <c r="X201" s="1" t="s">
        <v>378</v>
      </c>
      <c r="Y201" s="1" t="s">
        <v>378</v>
      </c>
      <c r="Z201" s="1" t="s">
        <v>378</v>
      </c>
      <c r="AA201" s="1" t="s">
        <v>378</v>
      </c>
      <c r="AB201" s="1" t="s">
        <v>378</v>
      </c>
      <c r="AC201" s="1" t="s">
        <v>378</v>
      </c>
      <c r="AD201" s="1" t="s">
        <v>378</v>
      </c>
      <c r="AE201" s="19" t="s">
        <v>378</v>
      </c>
      <c r="AF201" s="6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5"/>
    </row>
    <row r="202" spans="1:65" s="10" customFormat="1" ht="24" customHeight="1" x14ac:dyDescent="0.25">
      <c r="A202" s="6">
        <v>356</v>
      </c>
      <c r="B202" s="6">
        <v>999858</v>
      </c>
      <c r="C202" s="6">
        <v>151030</v>
      </c>
      <c r="D202" s="6" t="s">
        <v>288</v>
      </c>
      <c r="E202" s="6">
        <v>35.455278546964358</v>
      </c>
      <c r="F202" s="6">
        <v>32.197950007266876</v>
      </c>
      <c r="G202" s="1"/>
      <c r="H202" s="6" t="s">
        <v>191</v>
      </c>
      <c r="I202" s="6" t="s">
        <v>355</v>
      </c>
      <c r="J202" s="6" t="s">
        <v>371</v>
      </c>
      <c r="K202" s="1" t="s">
        <v>568</v>
      </c>
      <c r="L202" s="1">
        <v>599149958</v>
      </c>
      <c r="M202" s="1" t="s">
        <v>530</v>
      </c>
      <c r="N202" s="1" t="s">
        <v>531</v>
      </c>
      <c r="O202" s="1">
        <v>8</v>
      </c>
      <c r="P202" s="1">
        <v>80</v>
      </c>
      <c r="Q202" s="1">
        <v>17</v>
      </c>
      <c r="R202" s="1" t="s">
        <v>403</v>
      </c>
      <c r="S202" s="1">
        <v>11</v>
      </c>
      <c r="T202" s="1" t="s">
        <v>394</v>
      </c>
      <c r="U202" s="1">
        <v>11</v>
      </c>
      <c r="V202" s="1" t="s">
        <v>386</v>
      </c>
      <c r="W202" s="1" t="s">
        <v>386</v>
      </c>
      <c r="X202" s="1" t="s">
        <v>386</v>
      </c>
      <c r="Y202" s="1" t="s">
        <v>386</v>
      </c>
      <c r="Z202" s="1" t="s">
        <v>386</v>
      </c>
      <c r="AA202" s="1" t="s">
        <v>386</v>
      </c>
      <c r="AB202" s="1" t="s">
        <v>386</v>
      </c>
      <c r="AC202" s="1" t="s">
        <v>386</v>
      </c>
      <c r="AD202" s="1" t="s">
        <v>378</v>
      </c>
      <c r="AE202" s="19" t="s">
        <v>386</v>
      </c>
      <c r="AF202" s="6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5"/>
    </row>
    <row r="203" spans="1:65" s="10" customFormat="1" ht="24" customHeight="1" x14ac:dyDescent="0.25">
      <c r="A203" s="6">
        <v>170</v>
      </c>
      <c r="B203" s="6">
        <v>503395</v>
      </c>
      <c r="C203" s="6">
        <v>503320</v>
      </c>
      <c r="D203" s="6" t="s">
        <v>46</v>
      </c>
      <c r="E203" s="6">
        <v>35.079142132002609</v>
      </c>
      <c r="F203" s="6">
        <v>31.36105224334587</v>
      </c>
      <c r="G203" s="1"/>
      <c r="H203" s="6" t="s">
        <v>34</v>
      </c>
      <c r="I203" s="6" t="s">
        <v>59</v>
      </c>
      <c r="J203" s="6" t="s">
        <v>425</v>
      </c>
      <c r="K203" s="1" t="s">
        <v>785</v>
      </c>
      <c r="L203" s="1">
        <v>538643158</v>
      </c>
      <c r="M203" s="1" t="s">
        <v>438</v>
      </c>
      <c r="N203" s="1"/>
      <c r="O203" s="1">
        <v>14</v>
      </c>
      <c r="P203" s="1">
        <v>75</v>
      </c>
      <c r="Q203" s="1">
        <v>14</v>
      </c>
      <c r="R203" s="1" t="s">
        <v>465</v>
      </c>
      <c r="S203" s="1">
        <v>14</v>
      </c>
      <c r="T203" s="1" t="s">
        <v>380</v>
      </c>
      <c r="U203" s="1">
        <v>0</v>
      </c>
      <c r="V203" s="1" t="s">
        <v>378</v>
      </c>
      <c r="W203" s="1" t="s">
        <v>378</v>
      </c>
      <c r="X203" s="1" t="s">
        <v>378</v>
      </c>
      <c r="Y203" s="1" t="s">
        <v>378</v>
      </c>
      <c r="Z203" s="1" t="s">
        <v>378</v>
      </c>
      <c r="AA203" s="1" t="s">
        <v>378</v>
      </c>
      <c r="AB203" s="1" t="s">
        <v>378</v>
      </c>
      <c r="AC203" s="1" t="s">
        <v>378</v>
      </c>
      <c r="AD203" s="1" t="s">
        <v>378</v>
      </c>
      <c r="AE203" s="19" t="s">
        <v>378</v>
      </c>
      <c r="AF203" s="6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5"/>
    </row>
    <row r="204" spans="1:65" s="10" customFormat="1" ht="24" customHeight="1" x14ac:dyDescent="0.25">
      <c r="A204" s="6">
        <v>0</v>
      </c>
      <c r="B204" s="6"/>
      <c r="C204" s="6"/>
      <c r="D204" s="6" t="s">
        <v>145</v>
      </c>
      <c r="E204" s="6">
        <v>35.336081</v>
      </c>
      <c r="F204" s="6">
        <v>31.803180000000001</v>
      </c>
      <c r="G204" s="1"/>
      <c r="H204" s="6" t="s">
        <v>27</v>
      </c>
      <c r="I204" s="6" t="s">
        <v>144</v>
      </c>
      <c r="J204" s="6" t="s">
        <v>425</v>
      </c>
      <c r="K204" s="1" t="s">
        <v>500</v>
      </c>
      <c r="L204" s="1">
        <v>525291417</v>
      </c>
      <c r="M204" s="1" t="s">
        <v>396</v>
      </c>
      <c r="N204" s="1"/>
      <c r="O204" s="1">
        <v>12</v>
      </c>
      <c r="P204" s="1">
        <v>55</v>
      </c>
      <c r="Q204" s="1">
        <v>10</v>
      </c>
      <c r="R204" s="1" t="s">
        <v>782</v>
      </c>
      <c r="S204" s="1">
        <v>10</v>
      </c>
      <c r="T204" s="1" t="s">
        <v>394</v>
      </c>
      <c r="U204" s="1">
        <v>10</v>
      </c>
      <c r="V204" s="1" t="s">
        <v>386</v>
      </c>
      <c r="W204" s="1" t="s">
        <v>386</v>
      </c>
      <c r="X204" s="1" t="s">
        <v>386</v>
      </c>
      <c r="Y204" s="1" t="s">
        <v>386</v>
      </c>
      <c r="Z204" s="1" t="s">
        <v>386</v>
      </c>
      <c r="AA204" s="1" t="s">
        <v>386</v>
      </c>
      <c r="AB204" s="1" t="s">
        <v>386</v>
      </c>
      <c r="AC204" s="1" t="s">
        <v>386</v>
      </c>
      <c r="AD204" s="1" t="s">
        <v>386</v>
      </c>
      <c r="AE204" s="19" t="s">
        <v>386</v>
      </c>
      <c r="AF204" s="6" t="s">
        <v>838</v>
      </c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5"/>
    </row>
    <row r="205" spans="1:65" s="38" customFormat="1" ht="24" customHeight="1" x14ac:dyDescent="0.25">
      <c r="A205" s="20">
        <v>233</v>
      </c>
      <c r="B205" s="20">
        <v>10285</v>
      </c>
      <c r="C205" s="20">
        <v>10285</v>
      </c>
      <c r="D205" s="20" t="s">
        <v>285</v>
      </c>
      <c r="E205" s="20">
        <v>35.145958100655804</v>
      </c>
      <c r="F205" s="20">
        <v>32.432595198925</v>
      </c>
      <c r="G205" s="52"/>
      <c r="H205" s="20" t="s">
        <v>181</v>
      </c>
      <c r="I205" s="20" t="s">
        <v>285</v>
      </c>
      <c r="J205" s="20" t="s">
        <v>370</v>
      </c>
      <c r="K205" s="52" t="s">
        <v>599</v>
      </c>
      <c r="L205" s="52">
        <v>599786578</v>
      </c>
      <c r="M205" s="52" t="s">
        <v>392</v>
      </c>
      <c r="N205" s="52"/>
      <c r="O205" s="52">
        <v>80</v>
      </c>
      <c r="P205" s="52">
        <v>480</v>
      </c>
      <c r="Q205" s="52">
        <v>75</v>
      </c>
      <c r="R205" s="52" t="s">
        <v>600</v>
      </c>
      <c r="S205" s="52">
        <v>75</v>
      </c>
      <c r="T205" s="52" t="s">
        <v>601</v>
      </c>
      <c r="U205" s="52">
        <v>19</v>
      </c>
      <c r="V205" s="52" t="s">
        <v>378</v>
      </c>
      <c r="W205" s="52" t="s">
        <v>386</v>
      </c>
      <c r="X205" s="52" t="s">
        <v>386</v>
      </c>
      <c r="Y205" s="52" t="s">
        <v>386</v>
      </c>
      <c r="Z205" s="52" t="s">
        <v>386</v>
      </c>
      <c r="AA205" s="52" t="s">
        <v>490</v>
      </c>
      <c r="AB205" s="52" t="s">
        <v>386</v>
      </c>
      <c r="AC205" s="52" t="s">
        <v>386</v>
      </c>
      <c r="AD205" s="52" t="s">
        <v>378</v>
      </c>
      <c r="AE205" s="53" t="s">
        <v>378</v>
      </c>
      <c r="AF205" s="20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54"/>
    </row>
    <row r="206" spans="1:65" s="10" customFormat="1" ht="24" customHeight="1" x14ac:dyDescent="0.25">
      <c r="A206" s="6">
        <v>549</v>
      </c>
      <c r="B206" s="6">
        <v>503125</v>
      </c>
      <c r="C206" s="6">
        <v>503125</v>
      </c>
      <c r="D206" s="6" t="s">
        <v>42</v>
      </c>
      <c r="E206" s="6">
        <v>35.162285504818847</v>
      </c>
      <c r="F206" s="6">
        <v>31.443463952164844</v>
      </c>
      <c r="G206" s="1"/>
      <c r="H206" s="6" t="s">
        <v>34</v>
      </c>
      <c r="I206" s="6" t="s">
        <v>42</v>
      </c>
      <c r="J206" s="6" t="s">
        <v>425</v>
      </c>
      <c r="K206" s="1" t="s">
        <v>482</v>
      </c>
      <c r="L206" s="1">
        <v>595514185</v>
      </c>
      <c r="M206" s="1" t="s">
        <v>432</v>
      </c>
      <c r="N206" s="1"/>
      <c r="O206" s="1">
        <v>170</v>
      </c>
      <c r="P206" s="1">
        <v>1150</v>
      </c>
      <c r="Q206" s="1">
        <v>120</v>
      </c>
      <c r="R206" s="1" t="s">
        <v>376</v>
      </c>
      <c r="S206" s="1">
        <v>110</v>
      </c>
      <c r="T206" s="1" t="s">
        <v>380</v>
      </c>
      <c r="U206" s="1">
        <v>0</v>
      </c>
      <c r="V206" s="1" t="s">
        <v>378</v>
      </c>
      <c r="W206" s="1" t="s">
        <v>378</v>
      </c>
      <c r="X206" s="1" t="s">
        <v>378</v>
      </c>
      <c r="Y206" s="1" t="s">
        <v>378</v>
      </c>
      <c r="Z206" s="1" t="s">
        <v>378</v>
      </c>
      <c r="AA206" s="1" t="s">
        <v>378</v>
      </c>
      <c r="AB206" s="1" t="s">
        <v>378</v>
      </c>
      <c r="AC206" s="1" t="s">
        <v>378</v>
      </c>
      <c r="AD206" s="1" t="s">
        <v>378</v>
      </c>
      <c r="AE206" s="19" t="s">
        <v>378</v>
      </c>
      <c r="AF206" s="6" t="s">
        <v>838</v>
      </c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5"/>
    </row>
    <row r="207" spans="1:65" s="10" customFormat="1" ht="24" customHeight="1" x14ac:dyDescent="0.25">
      <c r="A207" s="6">
        <v>365</v>
      </c>
      <c r="B207" s="6">
        <v>151176</v>
      </c>
      <c r="C207" s="6">
        <v>151220</v>
      </c>
      <c r="D207" s="6" t="s">
        <v>292</v>
      </c>
      <c r="E207" s="6" t="s">
        <v>525</v>
      </c>
      <c r="F207" s="6" t="s">
        <v>526</v>
      </c>
      <c r="G207" s="1"/>
      <c r="H207" s="6" t="s">
        <v>191</v>
      </c>
      <c r="I207" s="6" t="s">
        <v>303</v>
      </c>
      <c r="J207" s="6" t="s">
        <v>371</v>
      </c>
      <c r="K207" s="1" t="s">
        <v>527</v>
      </c>
      <c r="L207" s="1">
        <v>568112423</v>
      </c>
      <c r="M207" s="1" t="s">
        <v>432</v>
      </c>
      <c r="N207" s="1"/>
      <c r="O207" s="1">
        <v>25</v>
      </c>
      <c r="P207" s="1">
        <v>150</v>
      </c>
      <c r="Q207" s="1">
        <v>25</v>
      </c>
      <c r="R207" s="1" t="s">
        <v>463</v>
      </c>
      <c r="S207" s="1">
        <v>20</v>
      </c>
      <c r="T207" s="1" t="s">
        <v>380</v>
      </c>
      <c r="U207" s="1">
        <v>25</v>
      </c>
      <c r="V207" s="1" t="s">
        <v>422</v>
      </c>
      <c r="W207" s="1" t="s">
        <v>386</v>
      </c>
      <c r="X207" s="1" t="s">
        <v>528</v>
      </c>
      <c r="Y207" s="1" t="s">
        <v>528</v>
      </c>
      <c r="Z207" s="1" t="s">
        <v>422</v>
      </c>
      <c r="AA207" s="1" t="s">
        <v>528</v>
      </c>
      <c r="AB207" s="1" t="s">
        <v>528</v>
      </c>
      <c r="AC207" s="1" t="s">
        <v>528</v>
      </c>
      <c r="AD207" s="1" t="s">
        <v>422</v>
      </c>
      <c r="AE207" s="19" t="s">
        <v>528</v>
      </c>
      <c r="AF207" s="6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5"/>
    </row>
    <row r="208" spans="1:65" s="10" customFormat="1" ht="24" customHeight="1" x14ac:dyDescent="0.25">
      <c r="A208" s="6">
        <v>116</v>
      </c>
      <c r="B208" s="6">
        <v>503405</v>
      </c>
      <c r="C208" s="6">
        <v>503405</v>
      </c>
      <c r="D208" s="6" t="s">
        <v>61</v>
      </c>
      <c r="E208" s="6">
        <v>34.91994970549581</v>
      </c>
      <c r="F208" s="6">
        <v>31.356199758534107</v>
      </c>
      <c r="G208" s="1"/>
      <c r="H208" s="6" t="s">
        <v>34</v>
      </c>
      <c r="I208" s="6" t="s">
        <v>62</v>
      </c>
      <c r="J208" s="6" t="s">
        <v>425</v>
      </c>
      <c r="K208" s="1" t="s">
        <v>449</v>
      </c>
      <c r="L208" s="1">
        <v>598201292</v>
      </c>
      <c r="M208" s="1" t="s">
        <v>438</v>
      </c>
      <c r="N208" s="1"/>
      <c r="O208" s="1">
        <v>125</v>
      </c>
      <c r="P208" s="1">
        <v>755</v>
      </c>
      <c r="Q208" s="1">
        <v>125</v>
      </c>
      <c r="R208" s="1" t="s">
        <v>376</v>
      </c>
      <c r="S208" s="1">
        <v>70</v>
      </c>
      <c r="T208" s="1" t="s">
        <v>380</v>
      </c>
      <c r="U208" s="1">
        <v>0</v>
      </c>
      <c r="V208" s="1" t="s">
        <v>378</v>
      </c>
      <c r="W208" s="1" t="s">
        <v>378</v>
      </c>
      <c r="X208" s="1" t="s">
        <v>378</v>
      </c>
      <c r="Y208" s="1" t="s">
        <v>378</v>
      </c>
      <c r="Z208" s="1" t="s">
        <v>378</v>
      </c>
      <c r="AA208" s="1" t="s">
        <v>378</v>
      </c>
      <c r="AB208" s="1" t="s">
        <v>378</v>
      </c>
      <c r="AC208" s="1" t="s">
        <v>378</v>
      </c>
      <c r="AD208" s="1" t="s">
        <v>378</v>
      </c>
      <c r="AE208" s="19" t="s">
        <v>378</v>
      </c>
      <c r="AF208" s="6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5"/>
    </row>
    <row r="209" spans="1:65" s="10" customFormat="1" ht="24" customHeight="1" x14ac:dyDescent="0.25">
      <c r="A209" s="6">
        <v>323</v>
      </c>
      <c r="B209" s="6">
        <v>999848</v>
      </c>
      <c r="C209" s="6">
        <v>402045</v>
      </c>
      <c r="D209" s="6" t="s">
        <v>63</v>
      </c>
      <c r="E209" s="6">
        <v>35.336432144145611</v>
      </c>
      <c r="F209" s="6">
        <v>31.80554906727231</v>
      </c>
      <c r="G209" s="1"/>
      <c r="H209" s="6" t="s">
        <v>27</v>
      </c>
      <c r="I209" s="6" t="s">
        <v>72</v>
      </c>
      <c r="J209" s="6" t="s">
        <v>425</v>
      </c>
      <c r="K209" s="1" t="s">
        <v>793</v>
      </c>
      <c r="L209" s="1">
        <v>522393129</v>
      </c>
      <c r="M209" s="1" t="s">
        <v>396</v>
      </c>
      <c r="N209" s="1"/>
      <c r="O209" s="1">
        <v>13</v>
      </c>
      <c r="P209" s="1">
        <v>119</v>
      </c>
      <c r="Q209" s="1">
        <v>13</v>
      </c>
      <c r="R209" s="1" t="s">
        <v>400</v>
      </c>
      <c r="S209" s="1">
        <v>13</v>
      </c>
      <c r="T209" s="1" t="s">
        <v>380</v>
      </c>
      <c r="U209" s="1">
        <v>0</v>
      </c>
      <c r="V209" s="1" t="s">
        <v>378</v>
      </c>
      <c r="W209" s="1" t="s">
        <v>378</v>
      </c>
      <c r="X209" s="1" t="s">
        <v>378</v>
      </c>
      <c r="Y209" s="1" t="s">
        <v>378</v>
      </c>
      <c r="Z209" s="1" t="s">
        <v>378</v>
      </c>
      <c r="AA209" s="1" t="s">
        <v>378</v>
      </c>
      <c r="AB209" s="1" t="s">
        <v>378</v>
      </c>
      <c r="AC209" s="1" t="s">
        <v>378</v>
      </c>
      <c r="AD209" s="1" t="s">
        <v>378</v>
      </c>
      <c r="AE209" s="19" t="s">
        <v>378</v>
      </c>
      <c r="AF209" s="6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5"/>
    </row>
    <row r="210" spans="1:65" s="10" customFormat="1" ht="24" customHeight="1" x14ac:dyDescent="0.25">
      <c r="A210" s="6">
        <v>96</v>
      </c>
      <c r="B210" s="6">
        <v>999935</v>
      </c>
      <c r="C210" s="6">
        <v>503295</v>
      </c>
      <c r="D210" s="6" t="s">
        <v>97</v>
      </c>
      <c r="E210" s="6">
        <v>34.909084204231121</v>
      </c>
      <c r="F210" s="6">
        <v>31.412126308022788</v>
      </c>
      <c r="G210" s="1"/>
      <c r="H210" s="6" t="s">
        <v>34</v>
      </c>
      <c r="I210" s="6" t="s">
        <v>98</v>
      </c>
      <c r="J210" s="6" t="s">
        <v>425</v>
      </c>
      <c r="K210" s="1" t="s">
        <v>437</v>
      </c>
      <c r="L210" s="1">
        <v>597149174</v>
      </c>
      <c r="M210" s="1" t="s">
        <v>438</v>
      </c>
      <c r="N210" s="1"/>
      <c r="O210" s="1">
        <v>4</v>
      </c>
      <c r="P210" s="1">
        <v>23</v>
      </c>
      <c r="Q210" s="1">
        <v>3</v>
      </c>
      <c r="R210" s="1" t="s">
        <v>439</v>
      </c>
      <c r="S210" s="1">
        <v>4</v>
      </c>
      <c r="T210" s="1" t="s">
        <v>394</v>
      </c>
      <c r="U210" s="1">
        <v>4</v>
      </c>
      <c r="V210" s="1" t="s">
        <v>386</v>
      </c>
      <c r="W210" s="1" t="s">
        <v>386</v>
      </c>
      <c r="X210" s="1" t="s">
        <v>386</v>
      </c>
      <c r="Y210" s="1" t="s">
        <v>386</v>
      </c>
      <c r="Z210" s="1" t="s">
        <v>386</v>
      </c>
      <c r="AA210" s="1" t="s">
        <v>386</v>
      </c>
      <c r="AB210" s="1" t="s">
        <v>378</v>
      </c>
      <c r="AC210" s="1" t="s">
        <v>386</v>
      </c>
      <c r="AD210" s="1" t="s">
        <v>378</v>
      </c>
      <c r="AE210" s="19" t="s">
        <v>378</v>
      </c>
      <c r="AF210" s="6" t="s">
        <v>838</v>
      </c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5"/>
    </row>
    <row r="211" spans="1:65" s="10" customFormat="1" ht="24" customHeight="1" x14ac:dyDescent="0.25">
      <c r="A211" s="6">
        <v>146</v>
      </c>
      <c r="B211" s="6">
        <v>999934</v>
      </c>
      <c r="C211" s="6">
        <v>503295</v>
      </c>
      <c r="D211" s="6" t="s">
        <v>97</v>
      </c>
      <c r="E211" s="6">
        <v>34.91567308910664</v>
      </c>
      <c r="F211" s="6">
        <v>31.405264276566648</v>
      </c>
      <c r="G211" s="1"/>
      <c r="H211" s="6" t="s">
        <v>34</v>
      </c>
      <c r="I211" s="6" t="s">
        <v>96</v>
      </c>
      <c r="J211" s="6" t="s">
        <v>425</v>
      </c>
      <c r="K211" s="1" t="s">
        <v>437</v>
      </c>
      <c r="L211" s="1">
        <v>597149174</v>
      </c>
      <c r="M211" s="1" t="s">
        <v>438</v>
      </c>
      <c r="N211" s="1"/>
      <c r="O211" s="1">
        <v>4</v>
      </c>
      <c r="P211" s="1">
        <v>20</v>
      </c>
      <c r="Q211" s="1">
        <v>2</v>
      </c>
      <c r="R211" s="1" t="s">
        <v>403</v>
      </c>
      <c r="S211" s="1">
        <v>3</v>
      </c>
      <c r="T211" s="1" t="s">
        <v>394</v>
      </c>
      <c r="U211" s="1">
        <v>3</v>
      </c>
      <c r="V211" s="1" t="s">
        <v>386</v>
      </c>
      <c r="W211" s="1" t="s">
        <v>386</v>
      </c>
      <c r="X211" s="1" t="s">
        <v>386</v>
      </c>
      <c r="Y211" s="1" t="s">
        <v>386</v>
      </c>
      <c r="Z211" s="1" t="s">
        <v>386</v>
      </c>
      <c r="AA211" s="1" t="s">
        <v>386</v>
      </c>
      <c r="AB211" s="1" t="s">
        <v>378</v>
      </c>
      <c r="AC211" s="1" t="s">
        <v>386</v>
      </c>
      <c r="AD211" s="1" t="s">
        <v>378</v>
      </c>
      <c r="AE211" s="19" t="s">
        <v>386</v>
      </c>
      <c r="AF211" s="6" t="s">
        <v>838</v>
      </c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5"/>
    </row>
    <row r="212" spans="1:65" s="10" customFormat="1" ht="24" customHeight="1" x14ac:dyDescent="0.25">
      <c r="A212" s="6">
        <v>0</v>
      </c>
      <c r="B212" s="6">
        <v>999863</v>
      </c>
      <c r="C212" s="6">
        <v>999965</v>
      </c>
      <c r="D212" s="6" t="s">
        <v>139</v>
      </c>
      <c r="E212" s="6">
        <v>35.304558999999998</v>
      </c>
      <c r="F212" s="6">
        <v>31.812525999999998</v>
      </c>
      <c r="G212" s="1"/>
      <c r="H212" s="6" t="s">
        <v>27</v>
      </c>
      <c r="I212" s="6" t="s">
        <v>138</v>
      </c>
      <c r="J212" s="6" t="s">
        <v>425</v>
      </c>
      <c r="K212" s="1" t="s">
        <v>796</v>
      </c>
      <c r="L212" s="1">
        <v>524836056</v>
      </c>
      <c r="M212" s="1" t="s">
        <v>396</v>
      </c>
      <c r="N212" s="1"/>
      <c r="O212" s="1">
        <v>16</v>
      </c>
      <c r="P212" s="1">
        <v>101</v>
      </c>
      <c r="Q212" s="1">
        <v>16</v>
      </c>
      <c r="R212" s="1" t="s">
        <v>400</v>
      </c>
      <c r="S212" s="1">
        <v>19</v>
      </c>
      <c r="T212" s="1" t="s">
        <v>380</v>
      </c>
      <c r="U212" s="1">
        <v>0</v>
      </c>
      <c r="V212" s="1" t="s">
        <v>378</v>
      </c>
      <c r="W212" s="1" t="s">
        <v>378</v>
      </c>
      <c r="X212" s="1" t="s">
        <v>378</v>
      </c>
      <c r="Y212" s="1" t="s">
        <v>378</v>
      </c>
      <c r="Z212" s="1" t="s">
        <v>378</v>
      </c>
      <c r="AA212" s="1" t="s">
        <v>378</v>
      </c>
      <c r="AB212" s="1" t="s">
        <v>378</v>
      </c>
      <c r="AC212" s="1" t="s">
        <v>378</v>
      </c>
      <c r="AD212" s="1" t="s">
        <v>378</v>
      </c>
      <c r="AE212" s="19" t="s">
        <v>378</v>
      </c>
      <c r="AF212" s="6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5"/>
    </row>
    <row r="213" spans="1:65" s="10" customFormat="1" ht="24" customHeight="1" x14ac:dyDescent="0.25">
      <c r="A213" s="6">
        <v>318</v>
      </c>
      <c r="B213" s="6">
        <v>401910</v>
      </c>
      <c r="C213" s="6">
        <v>401910</v>
      </c>
      <c r="D213" s="6" t="s">
        <v>28</v>
      </c>
      <c r="E213" s="6">
        <v>35.262912889594396</v>
      </c>
      <c r="F213" s="6">
        <v>31.852559707139324</v>
      </c>
      <c r="G213" s="1"/>
      <c r="H213" s="6" t="s">
        <v>27</v>
      </c>
      <c r="I213" s="6" t="s">
        <v>28</v>
      </c>
      <c r="J213" s="6" t="s">
        <v>425</v>
      </c>
      <c r="K213" s="1" t="s">
        <v>806</v>
      </c>
      <c r="L213" s="1">
        <v>597541755</v>
      </c>
      <c r="M213" s="1" t="s">
        <v>396</v>
      </c>
      <c r="N213" s="1"/>
      <c r="O213" s="1">
        <v>32</v>
      </c>
      <c r="P213" s="1">
        <v>179</v>
      </c>
      <c r="Q213" s="1">
        <v>25</v>
      </c>
      <c r="R213" s="1" t="s">
        <v>376</v>
      </c>
      <c r="S213" s="1">
        <v>17</v>
      </c>
      <c r="T213" s="1" t="s">
        <v>380</v>
      </c>
      <c r="U213" s="1">
        <v>0</v>
      </c>
      <c r="V213" s="1" t="s">
        <v>378</v>
      </c>
      <c r="W213" s="1" t="s">
        <v>378</v>
      </c>
      <c r="X213" s="1" t="s">
        <v>378</v>
      </c>
      <c r="Y213" s="1" t="s">
        <v>378</v>
      </c>
      <c r="Z213" s="1" t="s">
        <v>378</v>
      </c>
      <c r="AA213" s="1" t="s">
        <v>378</v>
      </c>
      <c r="AB213" s="1" t="s">
        <v>378</v>
      </c>
      <c r="AC213" s="1" t="s">
        <v>378</v>
      </c>
      <c r="AD213" s="1" t="s">
        <v>378</v>
      </c>
      <c r="AE213" s="19" t="s">
        <v>378</v>
      </c>
      <c r="AF213" s="6" t="s">
        <v>838</v>
      </c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5"/>
    </row>
    <row r="214" spans="1:65" s="10" customFormat="1" ht="24" customHeight="1" x14ac:dyDescent="0.25">
      <c r="A214" s="6">
        <v>111</v>
      </c>
      <c r="B214" s="6">
        <v>999938</v>
      </c>
      <c r="C214" s="6">
        <v>503215</v>
      </c>
      <c r="D214" s="6" t="s">
        <v>101</v>
      </c>
      <c r="E214" s="6">
        <v>35.151833290358688</v>
      </c>
      <c r="F214" s="6">
        <v>31.424014459739308</v>
      </c>
      <c r="G214" s="1"/>
      <c r="H214" s="6" t="s">
        <v>34</v>
      </c>
      <c r="I214" s="6" t="s">
        <v>100</v>
      </c>
      <c r="J214" s="6" t="s">
        <v>425</v>
      </c>
      <c r="K214" s="1" t="s">
        <v>807</v>
      </c>
      <c r="L214" s="1" t="s">
        <v>442</v>
      </c>
      <c r="M214" s="1" t="s">
        <v>432</v>
      </c>
      <c r="N214" s="1"/>
      <c r="O214" s="1">
        <v>17</v>
      </c>
      <c r="P214" s="1">
        <v>116</v>
      </c>
      <c r="Q214" s="1">
        <v>17</v>
      </c>
      <c r="R214" s="1" t="s">
        <v>376</v>
      </c>
      <c r="S214" s="1">
        <v>17</v>
      </c>
      <c r="T214" s="1" t="s">
        <v>380</v>
      </c>
      <c r="U214" s="1">
        <v>0</v>
      </c>
      <c r="V214" s="1" t="s">
        <v>378</v>
      </c>
      <c r="W214" s="1" t="s">
        <v>378</v>
      </c>
      <c r="X214" s="1" t="s">
        <v>378</v>
      </c>
      <c r="Y214" s="1" t="s">
        <v>378</v>
      </c>
      <c r="Z214" s="1" t="s">
        <v>378</v>
      </c>
      <c r="AA214" s="1" t="s">
        <v>378</v>
      </c>
      <c r="AB214" s="1" t="s">
        <v>378</v>
      </c>
      <c r="AC214" s="1" t="s">
        <v>378</v>
      </c>
      <c r="AD214" s="1" t="s">
        <v>378</v>
      </c>
      <c r="AE214" s="19" t="s">
        <v>378</v>
      </c>
      <c r="AF214" s="6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5"/>
    </row>
    <row r="215" spans="1:65" s="10" customFormat="1" ht="24" customHeight="1" x14ac:dyDescent="0.25">
      <c r="A215" s="6">
        <v>199</v>
      </c>
      <c r="B215" s="6">
        <v>999982</v>
      </c>
      <c r="C215" s="6">
        <v>503255</v>
      </c>
      <c r="D215" s="6" t="s">
        <v>47</v>
      </c>
      <c r="E215" s="6">
        <v>35.150434568780817</v>
      </c>
      <c r="F215" s="6">
        <v>31.402702608329292</v>
      </c>
      <c r="G215" s="1"/>
      <c r="H215" s="6" t="s">
        <v>34</v>
      </c>
      <c r="I215" s="6" t="s">
        <v>121</v>
      </c>
      <c r="J215" s="6" t="s">
        <v>425</v>
      </c>
      <c r="K215" s="1" t="s">
        <v>473</v>
      </c>
      <c r="L215" s="1">
        <v>595269329</v>
      </c>
      <c r="M215" s="1" t="s">
        <v>432</v>
      </c>
      <c r="N215" s="1"/>
      <c r="O215" s="1">
        <v>19</v>
      </c>
      <c r="P215" s="1">
        <v>88</v>
      </c>
      <c r="Q215" s="1">
        <v>19</v>
      </c>
      <c r="R215" s="1" t="s">
        <v>459</v>
      </c>
      <c r="S215" s="1">
        <v>19</v>
      </c>
      <c r="T215" s="1" t="s">
        <v>380</v>
      </c>
      <c r="U215" s="1">
        <v>0</v>
      </c>
      <c r="V215" s="1" t="s">
        <v>378</v>
      </c>
      <c r="W215" s="1" t="s">
        <v>378</v>
      </c>
      <c r="X215" s="1" t="s">
        <v>378</v>
      </c>
      <c r="Y215" s="1" t="s">
        <v>378</v>
      </c>
      <c r="Z215" s="1" t="s">
        <v>378</v>
      </c>
      <c r="AA215" s="1" t="s">
        <v>378</v>
      </c>
      <c r="AB215" s="1" t="s">
        <v>378</v>
      </c>
      <c r="AC215" s="1" t="s">
        <v>378</v>
      </c>
      <c r="AD215" s="1" t="s">
        <v>378</v>
      </c>
      <c r="AE215" s="19" t="s">
        <v>378</v>
      </c>
      <c r="AF215" s="6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5"/>
    </row>
    <row r="216" spans="1:65" s="10" customFormat="1" ht="24" customHeight="1" x14ac:dyDescent="0.25">
      <c r="A216" s="6">
        <v>27</v>
      </c>
      <c r="B216" s="6">
        <v>999768</v>
      </c>
      <c r="C216" s="6">
        <v>402010</v>
      </c>
      <c r="D216" s="6" t="s">
        <v>164</v>
      </c>
      <c r="E216" s="6">
        <v>35.20803275784769</v>
      </c>
      <c r="F216" s="6">
        <v>31.841354315036714</v>
      </c>
      <c r="G216" s="1"/>
      <c r="H216" s="6" t="s">
        <v>27</v>
      </c>
      <c r="I216" s="6" t="s">
        <v>163</v>
      </c>
      <c r="J216" s="6" t="s">
        <v>368</v>
      </c>
      <c r="K216" s="1" t="s">
        <v>858</v>
      </c>
      <c r="L216" s="1">
        <v>522559565</v>
      </c>
      <c r="M216" s="1" t="s">
        <v>396</v>
      </c>
      <c r="N216" s="1"/>
      <c r="O216" s="1">
        <v>10</v>
      </c>
      <c r="P216" s="1">
        <v>100</v>
      </c>
      <c r="Q216" s="1">
        <v>10</v>
      </c>
      <c r="R216" s="1" t="s">
        <v>859</v>
      </c>
      <c r="S216" s="1">
        <v>8</v>
      </c>
      <c r="T216" s="1" t="s">
        <v>380</v>
      </c>
      <c r="U216" s="1">
        <v>6</v>
      </c>
      <c r="V216" s="1" t="s">
        <v>386</v>
      </c>
      <c r="W216" s="1" t="s">
        <v>386</v>
      </c>
      <c r="X216" s="1" t="s">
        <v>386</v>
      </c>
      <c r="Y216" s="1" t="s">
        <v>386</v>
      </c>
      <c r="Z216" s="1" t="s">
        <v>386</v>
      </c>
      <c r="AA216" s="1" t="s">
        <v>378</v>
      </c>
      <c r="AB216" s="1" t="s">
        <v>378</v>
      </c>
      <c r="AC216" s="1" t="s">
        <v>378</v>
      </c>
      <c r="AD216" s="1" t="s">
        <v>378</v>
      </c>
      <c r="AE216" s="19" t="s">
        <v>378</v>
      </c>
      <c r="AF216" s="6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5"/>
    </row>
    <row r="217" spans="1:65" s="10" customFormat="1" ht="24" customHeight="1" x14ac:dyDescent="0.25">
      <c r="A217" s="6">
        <v>326</v>
      </c>
      <c r="B217" s="6">
        <v>999882</v>
      </c>
      <c r="C217" s="6">
        <v>401935</v>
      </c>
      <c r="D217" s="6" t="s">
        <v>84</v>
      </c>
      <c r="E217" s="6">
        <v>35.268404759606682</v>
      </c>
      <c r="F217" s="6">
        <v>31.860544059926799</v>
      </c>
      <c r="G217" s="1"/>
      <c r="H217" s="6" t="s">
        <v>27</v>
      </c>
      <c r="I217" s="6" t="s">
        <v>83</v>
      </c>
      <c r="J217" s="6" t="s">
        <v>425</v>
      </c>
      <c r="K217" s="1" t="s">
        <v>812</v>
      </c>
      <c r="L217" s="1" t="s">
        <v>813</v>
      </c>
      <c r="M217" s="1" t="s">
        <v>396</v>
      </c>
      <c r="N217" s="1"/>
      <c r="O217" s="1">
        <v>26</v>
      </c>
      <c r="P217" s="1">
        <v>139</v>
      </c>
      <c r="Q217" s="1">
        <v>20</v>
      </c>
      <c r="R217" s="1" t="s">
        <v>443</v>
      </c>
      <c r="S217" s="1">
        <v>15</v>
      </c>
      <c r="T217" s="1" t="s">
        <v>380</v>
      </c>
      <c r="U217" s="1">
        <v>0</v>
      </c>
      <c r="V217" s="1" t="s">
        <v>378</v>
      </c>
      <c r="W217" s="1" t="s">
        <v>378</v>
      </c>
      <c r="X217" s="1" t="s">
        <v>378</v>
      </c>
      <c r="Y217" s="1" t="s">
        <v>378</v>
      </c>
      <c r="Z217" s="1" t="s">
        <v>386</v>
      </c>
      <c r="AA217" s="1" t="s">
        <v>386</v>
      </c>
      <c r="AB217" s="1" t="s">
        <v>378</v>
      </c>
      <c r="AC217" s="1" t="s">
        <v>378</v>
      </c>
      <c r="AD217" s="1" t="s">
        <v>386</v>
      </c>
      <c r="AE217" s="19" t="s">
        <v>386</v>
      </c>
      <c r="AF217" s="6" t="s">
        <v>838</v>
      </c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5"/>
    </row>
    <row r="218" spans="1:65" s="10" customFormat="1" ht="24" customHeight="1" x14ac:dyDescent="0.25">
      <c r="A218" s="6">
        <v>333</v>
      </c>
      <c r="B218" s="6">
        <v>999876</v>
      </c>
      <c r="C218" s="6">
        <v>402005</v>
      </c>
      <c r="D218" s="6" t="s">
        <v>81</v>
      </c>
      <c r="E218" s="6">
        <v>35.267842667982706</v>
      </c>
      <c r="F218" s="6">
        <v>31.827797733043887</v>
      </c>
      <c r="G218" s="1"/>
      <c r="H218" s="6" t="s">
        <v>27</v>
      </c>
      <c r="I218" s="6" t="s">
        <v>80</v>
      </c>
      <c r="J218" s="6" t="s">
        <v>425</v>
      </c>
      <c r="K218" s="1" t="s">
        <v>817</v>
      </c>
      <c r="L218" s="1" t="s">
        <v>818</v>
      </c>
      <c r="M218" s="1" t="s">
        <v>396</v>
      </c>
      <c r="N218" s="1"/>
      <c r="O218" s="1">
        <v>12</v>
      </c>
      <c r="P218" s="1">
        <v>57</v>
      </c>
      <c r="Q218" s="1">
        <v>12</v>
      </c>
      <c r="R218" s="1" t="s">
        <v>400</v>
      </c>
      <c r="S218" s="1">
        <v>13</v>
      </c>
      <c r="T218" s="1" t="s">
        <v>380</v>
      </c>
      <c r="U218" s="1">
        <v>2</v>
      </c>
      <c r="V218" s="1" t="s">
        <v>378</v>
      </c>
      <c r="W218" s="1" t="s">
        <v>378</v>
      </c>
      <c r="X218" s="1" t="s">
        <v>378</v>
      </c>
      <c r="Y218" s="1" t="s">
        <v>378</v>
      </c>
      <c r="Z218" s="1" t="s">
        <v>378</v>
      </c>
      <c r="AA218" s="1" t="s">
        <v>378</v>
      </c>
      <c r="AB218" s="1" t="s">
        <v>378</v>
      </c>
      <c r="AC218" s="1" t="s">
        <v>378</v>
      </c>
      <c r="AD218" s="1" t="s">
        <v>378</v>
      </c>
      <c r="AE218" s="19" t="s">
        <v>378</v>
      </c>
      <c r="AF218" s="6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5"/>
    </row>
    <row r="219" spans="1:65" s="10" customFormat="1" ht="24" customHeight="1" x14ac:dyDescent="0.25">
      <c r="A219" s="6">
        <v>452</v>
      </c>
      <c r="B219" s="6">
        <v>999968</v>
      </c>
      <c r="C219" s="6">
        <v>301775</v>
      </c>
      <c r="D219" s="6" t="s">
        <v>75</v>
      </c>
      <c r="E219" s="6">
        <v>35.321645017412038</v>
      </c>
      <c r="F219" s="6">
        <v>31.887558872111988</v>
      </c>
      <c r="G219" s="1"/>
      <c r="H219" s="6" t="s">
        <v>22</v>
      </c>
      <c r="I219" s="6" t="s">
        <v>117</v>
      </c>
      <c r="J219" s="6" t="s">
        <v>425</v>
      </c>
      <c r="K219" s="1" t="s">
        <v>814</v>
      </c>
      <c r="L219" s="1">
        <v>569610936</v>
      </c>
      <c r="M219" s="1" t="s">
        <v>396</v>
      </c>
      <c r="N219" s="1"/>
      <c r="O219" s="1">
        <v>23</v>
      </c>
      <c r="P219" s="1">
        <v>137</v>
      </c>
      <c r="Q219" s="1">
        <v>23</v>
      </c>
      <c r="R219" s="1" t="s">
        <v>443</v>
      </c>
      <c r="S219" s="1">
        <v>19</v>
      </c>
      <c r="T219" s="1" t="s">
        <v>380</v>
      </c>
      <c r="U219" s="1">
        <v>0</v>
      </c>
      <c r="V219" s="1" t="s">
        <v>378</v>
      </c>
      <c r="W219" s="1" t="s">
        <v>378</v>
      </c>
      <c r="X219" s="1" t="s">
        <v>378</v>
      </c>
      <c r="Y219" s="1" t="s">
        <v>378</v>
      </c>
      <c r="Z219" s="1" t="s">
        <v>378</v>
      </c>
      <c r="AA219" s="1" t="s">
        <v>378</v>
      </c>
      <c r="AB219" s="1" t="s">
        <v>378</v>
      </c>
      <c r="AC219" s="1" t="s">
        <v>378</v>
      </c>
      <c r="AD219" s="1" t="s">
        <v>378</v>
      </c>
      <c r="AE219" s="19" t="s">
        <v>378</v>
      </c>
      <c r="AF219" s="6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5"/>
    </row>
    <row r="220" spans="1:65" s="10" customFormat="1" ht="24" customHeight="1" x14ac:dyDescent="0.25">
      <c r="A220" s="6">
        <v>0</v>
      </c>
      <c r="B220" s="6"/>
      <c r="C220" s="6"/>
      <c r="D220" s="6" t="s">
        <v>323</v>
      </c>
      <c r="E220" s="6" t="s">
        <v>562</v>
      </c>
      <c r="F220" s="6" t="s">
        <v>563</v>
      </c>
      <c r="G220" s="1"/>
      <c r="H220" s="6" t="s">
        <v>306</v>
      </c>
      <c r="I220" s="6" t="s">
        <v>322</v>
      </c>
      <c r="J220" s="6" t="s">
        <v>371</v>
      </c>
      <c r="K220" s="1" t="s">
        <v>564</v>
      </c>
      <c r="L220" s="1">
        <v>597547261</v>
      </c>
      <c r="M220" s="1" t="s">
        <v>396</v>
      </c>
      <c r="N220" s="1"/>
      <c r="O220" s="1">
        <v>5</v>
      </c>
      <c r="P220" s="1">
        <v>35</v>
      </c>
      <c r="Q220" s="1">
        <v>6</v>
      </c>
      <c r="R220" s="1" t="s">
        <v>401</v>
      </c>
      <c r="S220" s="1">
        <v>6</v>
      </c>
      <c r="T220" s="1" t="s">
        <v>394</v>
      </c>
      <c r="U220" s="1">
        <v>6</v>
      </c>
      <c r="V220" s="1" t="s">
        <v>378</v>
      </c>
      <c r="W220" s="1" t="s">
        <v>386</v>
      </c>
      <c r="X220" s="1" t="s">
        <v>386</v>
      </c>
      <c r="Y220" s="1" t="s">
        <v>386</v>
      </c>
      <c r="Z220" s="1" t="s">
        <v>378</v>
      </c>
      <c r="AA220" s="1" t="s">
        <v>378</v>
      </c>
      <c r="AB220" s="1" t="s">
        <v>386</v>
      </c>
      <c r="AC220" s="1" t="s">
        <v>386</v>
      </c>
      <c r="AD220" s="1" t="s">
        <v>386</v>
      </c>
      <c r="AE220" s="19" t="s">
        <v>386</v>
      </c>
      <c r="AF220" s="6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5"/>
    </row>
    <row r="221" spans="1:65" s="10" customFormat="1" ht="24" customHeight="1" x14ac:dyDescent="0.25">
      <c r="A221" s="6">
        <v>9</v>
      </c>
      <c r="B221" s="6">
        <v>999767</v>
      </c>
      <c r="C221" s="6">
        <v>402065</v>
      </c>
      <c r="D221" s="6" t="s">
        <v>66</v>
      </c>
      <c r="E221" s="6">
        <v>35.268674079509587</v>
      </c>
      <c r="F221" s="6">
        <v>31.79585142789313</v>
      </c>
      <c r="G221" s="1"/>
      <c r="H221" s="6" t="s">
        <v>27</v>
      </c>
      <c r="I221" s="6" t="s">
        <v>65</v>
      </c>
      <c r="J221" s="6" t="s">
        <v>425</v>
      </c>
      <c r="K221" s="1" t="s">
        <v>821</v>
      </c>
      <c r="L221" s="1" t="s">
        <v>822</v>
      </c>
      <c r="M221" s="1" t="s">
        <v>396</v>
      </c>
      <c r="N221" s="1"/>
      <c r="O221" s="1">
        <v>30</v>
      </c>
      <c r="P221" s="1">
        <v>193</v>
      </c>
      <c r="Q221" s="1">
        <v>27</v>
      </c>
      <c r="R221" s="1" t="s">
        <v>429</v>
      </c>
      <c r="S221" s="1">
        <v>27</v>
      </c>
      <c r="T221" s="1" t="s">
        <v>394</v>
      </c>
      <c r="U221" s="1">
        <v>27</v>
      </c>
      <c r="V221" s="1" t="s">
        <v>386</v>
      </c>
      <c r="W221" s="1" t="s">
        <v>386</v>
      </c>
      <c r="X221" s="1" t="s">
        <v>386</v>
      </c>
      <c r="Y221" s="1" t="s">
        <v>386</v>
      </c>
      <c r="Z221" s="1" t="s">
        <v>386</v>
      </c>
      <c r="AA221" s="1" t="s">
        <v>386</v>
      </c>
      <c r="AB221" s="1" t="s">
        <v>386</v>
      </c>
      <c r="AC221" s="1" t="s">
        <v>386</v>
      </c>
      <c r="AD221" s="1" t="s">
        <v>378</v>
      </c>
      <c r="AE221" s="19" t="s">
        <v>386</v>
      </c>
      <c r="AF221" s="6" t="s">
        <v>838</v>
      </c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5"/>
    </row>
    <row r="222" spans="1:65" s="10" customFormat="1" ht="24" customHeight="1" x14ac:dyDescent="0.25">
      <c r="A222" s="6">
        <v>20</v>
      </c>
      <c r="B222" s="6">
        <v>999957</v>
      </c>
      <c r="C222" s="6">
        <v>503005</v>
      </c>
      <c r="D222" s="6" t="s">
        <v>39</v>
      </c>
      <c r="E222" s="6">
        <v>35.164659536722844</v>
      </c>
      <c r="F222" s="6">
        <v>31.463755231498656</v>
      </c>
      <c r="G222" s="1"/>
      <c r="H222" s="6" t="s">
        <v>34</v>
      </c>
      <c r="I222" s="6" t="s">
        <v>114</v>
      </c>
      <c r="J222" s="6" t="s">
        <v>425</v>
      </c>
      <c r="K222" s="1" t="s">
        <v>431</v>
      </c>
      <c r="L222" s="1">
        <v>595521733</v>
      </c>
      <c r="M222" s="1" t="s">
        <v>432</v>
      </c>
      <c r="N222" s="1"/>
      <c r="O222" s="1">
        <v>23</v>
      </c>
      <c r="P222" s="1">
        <v>140</v>
      </c>
      <c r="Q222" s="1">
        <v>23</v>
      </c>
      <c r="R222" s="1" t="s">
        <v>376</v>
      </c>
      <c r="S222" s="1">
        <v>20</v>
      </c>
      <c r="T222" s="1" t="s">
        <v>380</v>
      </c>
      <c r="U222" s="1">
        <v>0</v>
      </c>
      <c r="V222" s="1" t="s">
        <v>378</v>
      </c>
      <c r="W222" s="1" t="s">
        <v>378</v>
      </c>
      <c r="X222" s="1" t="s">
        <v>378</v>
      </c>
      <c r="Y222" s="1" t="s">
        <v>378</v>
      </c>
      <c r="Z222" s="1" t="s">
        <v>378</v>
      </c>
      <c r="AA222" s="1" t="s">
        <v>378</v>
      </c>
      <c r="AB222" s="1" t="s">
        <v>378</v>
      </c>
      <c r="AC222" s="1" t="s">
        <v>378</v>
      </c>
      <c r="AD222" s="1" t="s">
        <v>378</v>
      </c>
      <c r="AE222" s="19" t="s">
        <v>378</v>
      </c>
      <c r="AF222" s="6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5"/>
    </row>
    <row r="223" spans="1:65" s="10" customFormat="1" ht="24" customHeight="1" x14ac:dyDescent="0.25">
      <c r="A223" s="6">
        <v>0</v>
      </c>
      <c r="B223" s="6"/>
      <c r="C223" s="6"/>
      <c r="D223" s="6" t="s">
        <v>133</v>
      </c>
      <c r="E223" s="6">
        <v>35.265369</v>
      </c>
      <c r="F223" s="6">
        <v>31.805793999999999</v>
      </c>
      <c r="G223" s="1"/>
      <c r="H223" s="6" t="s">
        <v>27</v>
      </c>
      <c r="I223" s="6" t="s">
        <v>137</v>
      </c>
      <c r="J223" s="6" t="s">
        <v>425</v>
      </c>
      <c r="K223" s="1" t="s">
        <v>496</v>
      </c>
      <c r="L223" s="1">
        <v>522662010</v>
      </c>
      <c r="M223" s="1" t="s">
        <v>396</v>
      </c>
      <c r="N223" s="1"/>
      <c r="O223" s="1">
        <v>40</v>
      </c>
      <c r="P223" s="1">
        <v>200</v>
      </c>
      <c r="Q223" s="1">
        <v>40</v>
      </c>
      <c r="R223" s="1" t="s">
        <v>401</v>
      </c>
      <c r="S223" s="1">
        <v>40</v>
      </c>
      <c r="T223" s="1" t="s">
        <v>394</v>
      </c>
      <c r="U223" s="1">
        <v>0</v>
      </c>
      <c r="V223" s="1" t="s">
        <v>386</v>
      </c>
      <c r="W223" s="1" t="s">
        <v>386</v>
      </c>
      <c r="X223" s="1" t="s">
        <v>386</v>
      </c>
      <c r="Y223" s="1" t="s">
        <v>386</v>
      </c>
      <c r="Z223" s="1" t="s">
        <v>386</v>
      </c>
      <c r="AA223" s="1" t="s">
        <v>386</v>
      </c>
      <c r="AB223" s="1" t="s">
        <v>386</v>
      </c>
      <c r="AC223" s="1" t="s">
        <v>386</v>
      </c>
      <c r="AD223" s="1" t="s">
        <v>378</v>
      </c>
      <c r="AE223" s="19" t="s">
        <v>386</v>
      </c>
      <c r="AF223" s="6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5"/>
    </row>
    <row r="224" spans="1:65" s="10" customFormat="1" ht="24" customHeight="1" x14ac:dyDescent="0.25">
      <c r="A224" s="6">
        <v>0</v>
      </c>
      <c r="B224" s="6"/>
      <c r="C224" s="6"/>
      <c r="D224" s="6" t="s">
        <v>133</v>
      </c>
      <c r="E224" s="6">
        <v>35.249951000000003</v>
      </c>
      <c r="F224" s="6">
        <v>31.805396999999999</v>
      </c>
      <c r="G224" s="1"/>
      <c r="H224" s="6" t="s">
        <v>27</v>
      </c>
      <c r="I224" s="6" t="s">
        <v>132</v>
      </c>
      <c r="J224" s="6" t="s">
        <v>425</v>
      </c>
      <c r="K224" s="1" t="s">
        <v>426</v>
      </c>
      <c r="L224" s="1">
        <v>592519920</v>
      </c>
      <c r="M224" s="1" t="s">
        <v>396</v>
      </c>
      <c r="N224" s="1"/>
      <c r="O224" s="1">
        <v>45</v>
      </c>
      <c r="P224" s="1">
        <v>195</v>
      </c>
      <c r="Q224" s="1">
        <v>45</v>
      </c>
      <c r="R224" s="1" t="s">
        <v>401</v>
      </c>
      <c r="S224" s="1">
        <v>45</v>
      </c>
      <c r="T224" s="1" t="s">
        <v>394</v>
      </c>
      <c r="U224" s="1">
        <v>0</v>
      </c>
      <c r="V224" s="1" t="s">
        <v>386</v>
      </c>
      <c r="W224" s="1" t="s">
        <v>386</v>
      </c>
      <c r="X224" s="1" t="s">
        <v>386</v>
      </c>
      <c r="Y224" s="1" t="s">
        <v>386</v>
      </c>
      <c r="Z224" s="1" t="s">
        <v>386</v>
      </c>
      <c r="AA224" s="1" t="s">
        <v>386</v>
      </c>
      <c r="AB224" s="1" t="s">
        <v>386</v>
      </c>
      <c r="AC224" s="1" t="s">
        <v>386</v>
      </c>
      <c r="AD224" s="1" t="s">
        <v>378</v>
      </c>
      <c r="AE224" s="19" t="s">
        <v>386</v>
      </c>
      <c r="AF224" s="6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5"/>
    </row>
    <row r="225" spans="1:65" s="10" customFormat="1" ht="24" customHeight="1" x14ac:dyDescent="0.25">
      <c r="A225" s="6">
        <v>315</v>
      </c>
      <c r="B225" s="6">
        <v>999871</v>
      </c>
      <c r="C225" s="6">
        <v>402040</v>
      </c>
      <c r="D225" s="6" t="s">
        <v>168</v>
      </c>
      <c r="E225" s="6">
        <v>35.264623720692221</v>
      </c>
      <c r="F225" s="6">
        <v>31.805849544868245</v>
      </c>
      <c r="G225" s="1"/>
      <c r="H225" s="6" t="s">
        <v>27</v>
      </c>
      <c r="I225" s="6" t="s">
        <v>356</v>
      </c>
      <c r="J225" s="6" t="s">
        <v>425</v>
      </c>
      <c r="K225" s="1" t="s">
        <v>598</v>
      </c>
      <c r="L225" s="1">
        <v>592519920</v>
      </c>
      <c r="M225" s="1" t="s">
        <v>396</v>
      </c>
      <c r="N225" s="1"/>
      <c r="O225" s="1">
        <v>36</v>
      </c>
      <c r="P225" s="1">
        <v>196</v>
      </c>
      <c r="Q225" s="1">
        <v>36</v>
      </c>
      <c r="R225" s="1" t="s">
        <v>597</v>
      </c>
      <c r="S225" s="1">
        <v>37</v>
      </c>
      <c r="T225" s="1" t="s">
        <v>394</v>
      </c>
      <c r="U225" s="1">
        <v>37</v>
      </c>
      <c r="V225" s="1" t="s">
        <v>378</v>
      </c>
      <c r="W225" s="1" t="s">
        <v>378</v>
      </c>
      <c r="X225" s="1" t="s">
        <v>378</v>
      </c>
      <c r="Y225" s="1" t="s">
        <v>378</v>
      </c>
      <c r="Z225" s="1" t="s">
        <v>378</v>
      </c>
      <c r="AA225" s="1" t="s">
        <v>378</v>
      </c>
      <c r="AB225" s="1" t="s">
        <v>378</v>
      </c>
      <c r="AC225" s="1" t="s">
        <v>378</v>
      </c>
      <c r="AD225" s="1" t="s">
        <v>378</v>
      </c>
      <c r="AE225" s="19" t="s">
        <v>378</v>
      </c>
      <c r="AF225" s="6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5"/>
    </row>
    <row r="226" spans="1:65" s="10" customFormat="1" ht="24" customHeight="1" x14ac:dyDescent="0.25">
      <c r="A226" s="6">
        <v>164</v>
      </c>
      <c r="B226" s="6">
        <v>503340</v>
      </c>
      <c r="C226" s="6">
        <v>503350</v>
      </c>
      <c r="D226" s="6" t="s">
        <v>53</v>
      </c>
      <c r="E226" s="6">
        <v>35.187977025334362</v>
      </c>
      <c r="F226" s="6">
        <v>31.378914342138717</v>
      </c>
      <c r="G226" s="1"/>
      <c r="H226" s="6" t="s">
        <v>34</v>
      </c>
      <c r="I226" s="6" t="s">
        <v>52</v>
      </c>
      <c r="J226" s="6" t="s">
        <v>425</v>
      </c>
      <c r="K226" s="1" t="s">
        <v>638</v>
      </c>
      <c r="L226" s="1">
        <v>599376971</v>
      </c>
      <c r="M226" s="1" t="s">
        <v>432</v>
      </c>
      <c r="N226" s="1"/>
      <c r="O226" s="1">
        <v>33</v>
      </c>
      <c r="P226" s="1">
        <v>160</v>
      </c>
      <c r="Q226" s="1">
        <v>33</v>
      </c>
      <c r="R226" s="1" t="s">
        <v>459</v>
      </c>
      <c r="S226" s="1">
        <v>22</v>
      </c>
      <c r="T226" s="1" t="s">
        <v>377</v>
      </c>
      <c r="U226" s="1">
        <v>10</v>
      </c>
      <c r="V226" s="1" t="s">
        <v>378</v>
      </c>
      <c r="W226" s="1" t="s">
        <v>378</v>
      </c>
      <c r="X226" s="1" t="s">
        <v>378</v>
      </c>
      <c r="Y226" s="1" t="s">
        <v>378</v>
      </c>
      <c r="Z226" s="1" t="s">
        <v>378</v>
      </c>
      <c r="AA226" s="1" t="s">
        <v>378</v>
      </c>
      <c r="AB226" s="1" t="s">
        <v>378</v>
      </c>
      <c r="AC226" s="1" t="s">
        <v>378</v>
      </c>
      <c r="AD226" s="1" t="s">
        <v>378</v>
      </c>
      <c r="AE226" s="19" t="s">
        <v>378</v>
      </c>
      <c r="AF226" s="6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5"/>
    </row>
    <row r="227" spans="1:65" s="10" customFormat="1" ht="24" customHeight="1" x14ac:dyDescent="0.25">
      <c r="A227" s="6">
        <v>187</v>
      </c>
      <c r="B227" s="6">
        <v>999986</v>
      </c>
      <c r="C227" s="6">
        <v>503380</v>
      </c>
      <c r="D227" s="6" t="s">
        <v>57</v>
      </c>
      <c r="E227" s="6">
        <v>35.192016129150851</v>
      </c>
      <c r="F227" s="6">
        <v>31.420029041922291</v>
      </c>
      <c r="G227" s="1"/>
      <c r="H227" s="6" t="s">
        <v>34</v>
      </c>
      <c r="I227" s="6" t="s">
        <v>123</v>
      </c>
      <c r="J227" s="6" t="s">
        <v>425</v>
      </c>
      <c r="K227" s="1" t="s">
        <v>824</v>
      </c>
      <c r="L227" s="1" t="s">
        <v>823</v>
      </c>
      <c r="M227" s="1" t="s">
        <v>432</v>
      </c>
      <c r="N227" s="1"/>
      <c r="O227" s="1">
        <v>9</v>
      </c>
      <c r="P227" s="1">
        <v>60</v>
      </c>
      <c r="Q227" s="1">
        <v>9</v>
      </c>
      <c r="R227" s="1" t="s">
        <v>409</v>
      </c>
      <c r="S227" s="1">
        <v>7</v>
      </c>
      <c r="T227" s="1" t="s">
        <v>380</v>
      </c>
      <c r="U227" s="1">
        <v>8</v>
      </c>
      <c r="V227" s="1" t="s">
        <v>378</v>
      </c>
      <c r="W227" s="1" t="s">
        <v>378</v>
      </c>
      <c r="X227" s="1" t="s">
        <v>378</v>
      </c>
      <c r="Y227" s="1" t="s">
        <v>378</v>
      </c>
      <c r="Z227" s="1" t="s">
        <v>378</v>
      </c>
      <c r="AA227" s="1" t="s">
        <v>378</v>
      </c>
      <c r="AB227" s="1" t="s">
        <v>378</v>
      </c>
      <c r="AC227" s="1" t="s">
        <v>378</v>
      </c>
      <c r="AD227" s="1" t="s">
        <v>378</v>
      </c>
      <c r="AE227" s="19" t="s">
        <v>378</v>
      </c>
      <c r="AF227" s="6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5"/>
    </row>
    <row r="228" spans="1:65" s="10" customFormat="1" ht="24" customHeight="1" x14ac:dyDescent="0.25">
      <c r="A228" s="6">
        <v>314</v>
      </c>
      <c r="B228" s="6">
        <v>999829</v>
      </c>
      <c r="C228" s="6">
        <v>401945</v>
      </c>
      <c r="D228" s="6" t="s">
        <v>71</v>
      </c>
      <c r="E228" s="6">
        <v>35.259230877927287</v>
      </c>
      <c r="F228" s="6">
        <v>31.850544194416919</v>
      </c>
      <c r="G228" s="1"/>
      <c r="H228" s="6" t="s">
        <v>27</v>
      </c>
      <c r="I228" s="6" t="s">
        <v>70</v>
      </c>
      <c r="J228" s="6" t="s">
        <v>425</v>
      </c>
      <c r="K228" s="1" t="s">
        <v>495</v>
      </c>
      <c r="L228" s="1">
        <v>597424552</v>
      </c>
      <c r="M228" s="1" t="s">
        <v>396</v>
      </c>
      <c r="N228" s="1"/>
      <c r="O228" s="1">
        <v>22</v>
      </c>
      <c r="P228" s="1">
        <v>134</v>
      </c>
      <c r="Q228" s="1">
        <v>22</v>
      </c>
      <c r="R228" s="1" t="str">
        <f>VLOOKUP(I228,[1]DATA!$A$2:$D$240,4,FALSE)</f>
        <v>Zinc</v>
      </c>
      <c r="S228" s="1">
        <v>22</v>
      </c>
      <c r="T228" s="1" t="s">
        <v>394</v>
      </c>
      <c r="U228" s="1">
        <v>12</v>
      </c>
      <c r="V228" s="1" t="s">
        <v>378</v>
      </c>
      <c r="W228" s="1" t="s">
        <v>378</v>
      </c>
      <c r="X228" s="1" t="s">
        <v>378</v>
      </c>
      <c r="Y228" s="1" t="s">
        <v>378</v>
      </c>
      <c r="Z228" s="1" t="s">
        <v>378</v>
      </c>
      <c r="AA228" s="1" t="s">
        <v>378</v>
      </c>
      <c r="AB228" s="1" t="s">
        <v>378</v>
      </c>
      <c r="AC228" s="1" t="s">
        <v>378</v>
      </c>
      <c r="AD228" s="1" t="s">
        <v>378</v>
      </c>
      <c r="AE228" s="19" t="s">
        <v>378</v>
      </c>
      <c r="AF228" s="6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5"/>
    </row>
    <row r="229" spans="1:65" s="10" customFormat="1" ht="24" customHeight="1" x14ac:dyDescent="0.25">
      <c r="A229" s="6">
        <v>157</v>
      </c>
      <c r="B229" s="6">
        <v>999956</v>
      </c>
      <c r="C229" s="6">
        <v>503005</v>
      </c>
      <c r="D229" s="6" t="s">
        <v>39</v>
      </c>
      <c r="E229" s="6">
        <v>35.165813145036694</v>
      </c>
      <c r="F229" s="6">
        <v>31.456881305532807</v>
      </c>
      <c r="G229" s="1"/>
      <c r="H229" s="6" t="s">
        <v>34</v>
      </c>
      <c r="I229" s="6" t="s">
        <v>113</v>
      </c>
      <c r="J229" s="6" t="s">
        <v>425</v>
      </c>
      <c r="K229" s="1" t="s">
        <v>431</v>
      </c>
      <c r="L229" s="1">
        <v>595521733</v>
      </c>
      <c r="M229" s="1" t="s">
        <v>432</v>
      </c>
      <c r="N229" s="1"/>
      <c r="O229" s="1">
        <v>16</v>
      </c>
      <c r="P229" s="1">
        <v>100</v>
      </c>
      <c r="Q229" s="1">
        <v>16</v>
      </c>
      <c r="R229" s="1" t="s">
        <v>376</v>
      </c>
      <c r="S229" s="1">
        <v>15</v>
      </c>
      <c r="T229" s="1" t="s">
        <v>380</v>
      </c>
      <c r="U229" s="1">
        <v>0</v>
      </c>
      <c r="V229" s="1" t="s">
        <v>378</v>
      </c>
      <c r="W229" s="1" t="s">
        <v>378</v>
      </c>
      <c r="X229" s="1" t="s">
        <v>378</v>
      </c>
      <c r="Y229" s="1" t="s">
        <v>378</v>
      </c>
      <c r="Z229" s="1" t="s">
        <v>378</v>
      </c>
      <c r="AA229" s="1" t="s">
        <v>378</v>
      </c>
      <c r="AB229" s="1" t="s">
        <v>378</v>
      </c>
      <c r="AC229" s="1" t="s">
        <v>378</v>
      </c>
      <c r="AD229" s="1" t="s">
        <v>378</v>
      </c>
      <c r="AE229" s="19" t="s">
        <v>378</v>
      </c>
      <c r="AF229" s="6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5"/>
    </row>
    <row r="230" spans="1:65" s="10" customFormat="1" ht="24" customHeight="1" x14ac:dyDescent="0.25">
      <c r="A230" s="6">
        <v>0</v>
      </c>
      <c r="B230" s="6">
        <v>999831</v>
      </c>
      <c r="C230" s="6">
        <v>503335</v>
      </c>
      <c r="D230" s="6" t="s">
        <v>143</v>
      </c>
      <c r="E230" s="6">
        <v>35.085129000000002</v>
      </c>
      <c r="F230" s="6">
        <v>31.416853</v>
      </c>
      <c r="G230" s="1"/>
      <c r="H230" s="6" t="s">
        <v>34</v>
      </c>
      <c r="I230" s="6" t="s">
        <v>142</v>
      </c>
      <c r="J230" s="6" t="s">
        <v>425</v>
      </c>
      <c r="K230" s="1" t="s">
        <v>485</v>
      </c>
      <c r="L230" s="1">
        <v>595355620</v>
      </c>
      <c r="M230" s="1" t="s">
        <v>392</v>
      </c>
      <c r="N230" s="1"/>
      <c r="O230" s="1">
        <v>18</v>
      </c>
      <c r="P230" s="1">
        <v>110</v>
      </c>
      <c r="Q230" s="1">
        <v>17</v>
      </c>
      <c r="R230" s="1" t="s">
        <v>376</v>
      </c>
      <c r="S230" s="1">
        <v>30</v>
      </c>
      <c r="T230" s="1" t="s">
        <v>380</v>
      </c>
      <c r="U230" s="1">
        <v>0</v>
      </c>
      <c r="V230" s="1" t="s">
        <v>378</v>
      </c>
      <c r="W230" s="1" t="s">
        <v>378</v>
      </c>
      <c r="X230" s="1" t="s">
        <v>378</v>
      </c>
      <c r="Y230" s="1" t="s">
        <v>378</v>
      </c>
      <c r="Z230" s="1" t="s">
        <v>378</v>
      </c>
      <c r="AA230" s="1" t="s">
        <v>378</v>
      </c>
      <c r="AB230" s="1" t="s">
        <v>378</v>
      </c>
      <c r="AC230" s="1" t="s">
        <v>378</v>
      </c>
      <c r="AD230" s="1" t="s">
        <v>378</v>
      </c>
      <c r="AE230" s="19" t="s">
        <v>378</v>
      </c>
      <c r="AF230" s="6" t="s">
        <v>838</v>
      </c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5"/>
    </row>
    <row r="231" spans="1:65" s="10" customFormat="1" ht="24" customHeight="1" x14ac:dyDescent="0.25">
      <c r="A231" s="6">
        <v>472</v>
      </c>
      <c r="B231" s="6">
        <v>201116</v>
      </c>
      <c r="C231" s="6">
        <v>201116</v>
      </c>
      <c r="D231" s="6" t="s">
        <v>313</v>
      </c>
      <c r="E231" s="6" t="s">
        <v>537</v>
      </c>
      <c r="F231" s="6" t="s">
        <v>538</v>
      </c>
      <c r="G231" s="1"/>
      <c r="H231" s="6" t="s">
        <v>312</v>
      </c>
      <c r="I231" s="6" t="s">
        <v>539</v>
      </c>
      <c r="J231" s="6" t="s">
        <v>371</v>
      </c>
      <c r="K231" s="1" t="s">
        <v>890</v>
      </c>
      <c r="L231" s="1">
        <v>569358816</v>
      </c>
      <c r="M231" s="1" t="s">
        <v>530</v>
      </c>
      <c r="N231" s="1" t="s">
        <v>540</v>
      </c>
      <c r="O231" s="1">
        <v>12</v>
      </c>
      <c r="P231" s="1">
        <v>37</v>
      </c>
      <c r="Q231" s="1">
        <v>14</v>
      </c>
      <c r="R231" s="1" t="s">
        <v>443</v>
      </c>
      <c r="S231" s="1">
        <v>37</v>
      </c>
      <c r="T231" s="1" t="s">
        <v>380</v>
      </c>
      <c r="U231" s="1">
        <v>14</v>
      </c>
      <c r="V231" s="1" t="s">
        <v>422</v>
      </c>
      <c r="W231" s="1" t="s">
        <v>386</v>
      </c>
      <c r="X231" s="1" t="s">
        <v>528</v>
      </c>
      <c r="Y231" s="1" t="s">
        <v>528</v>
      </c>
      <c r="Z231" s="1" t="s">
        <v>386</v>
      </c>
      <c r="AA231" s="1" t="s">
        <v>528</v>
      </c>
      <c r="AB231" s="1" t="s">
        <v>528</v>
      </c>
      <c r="AC231" s="1" t="s">
        <v>528</v>
      </c>
      <c r="AD231" s="1" t="s">
        <v>386</v>
      </c>
      <c r="AE231" s="19" t="s">
        <v>528</v>
      </c>
      <c r="AF231" s="6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5"/>
    </row>
    <row r="232" spans="1:65" s="10" customFormat="1" ht="24" customHeight="1" x14ac:dyDescent="0.25">
      <c r="A232" s="6">
        <v>520</v>
      </c>
      <c r="B232" s="6">
        <v>50656</v>
      </c>
      <c r="C232" s="6">
        <v>50656</v>
      </c>
      <c r="D232" s="6" t="s">
        <v>20</v>
      </c>
      <c r="E232" s="6">
        <v>35.435684855099389</v>
      </c>
      <c r="F232" s="6">
        <v>32.308174902178415</v>
      </c>
      <c r="G232" s="1"/>
      <c r="H232" s="6" t="s">
        <v>18</v>
      </c>
      <c r="I232" s="6" t="s">
        <v>20</v>
      </c>
      <c r="J232" s="6" t="s">
        <v>425</v>
      </c>
      <c r="K232" s="1" t="s">
        <v>466</v>
      </c>
      <c r="L232" s="1">
        <v>598123726</v>
      </c>
      <c r="M232" s="1" t="s">
        <v>432</v>
      </c>
      <c r="N232" s="1"/>
      <c r="O232" s="1">
        <v>13</v>
      </c>
      <c r="P232" s="1">
        <v>77</v>
      </c>
      <c r="Q232" s="1">
        <v>13</v>
      </c>
      <c r="R232" s="1" t="s">
        <v>467</v>
      </c>
      <c r="S232" s="1">
        <v>10</v>
      </c>
      <c r="T232" s="1" t="s">
        <v>394</v>
      </c>
      <c r="U232" s="1">
        <v>10</v>
      </c>
      <c r="V232" s="1" t="s">
        <v>378</v>
      </c>
      <c r="W232" s="1" t="s">
        <v>378</v>
      </c>
      <c r="X232" s="1" t="s">
        <v>386</v>
      </c>
      <c r="Y232" s="1" t="s">
        <v>386</v>
      </c>
      <c r="Z232" s="1" t="s">
        <v>386</v>
      </c>
      <c r="AA232" s="1" t="s">
        <v>386</v>
      </c>
      <c r="AB232" s="1" t="s">
        <v>386</v>
      </c>
      <c r="AC232" s="1" t="s">
        <v>386</v>
      </c>
      <c r="AD232" s="1" t="s">
        <v>386</v>
      </c>
      <c r="AE232" s="19" t="s">
        <v>386</v>
      </c>
      <c r="AF232" s="6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5"/>
    </row>
    <row r="233" spans="1:65" s="38" customFormat="1" ht="24" customHeight="1" x14ac:dyDescent="0.25">
      <c r="A233" s="20">
        <v>201</v>
      </c>
      <c r="B233" s="20">
        <v>503150</v>
      </c>
      <c r="C233" s="20">
        <v>503115</v>
      </c>
      <c r="D233" s="20" t="s">
        <v>215</v>
      </c>
      <c r="E233" s="20">
        <v>35.156344045460052</v>
      </c>
      <c r="F233" s="20">
        <v>31.436220070238964</v>
      </c>
      <c r="G233" s="52"/>
      <c r="H233" s="20" t="s">
        <v>34</v>
      </c>
      <c r="I233" s="20" t="s">
        <v>963</v>
      </c>
      <c r="J233" s="20" t="s">
        <v>370</v>
      </c>
      <c r="K233" s="52" t="s">
        <v>964</v>
      </c>
      <c r="L233" s="52">
        <v>592090050</v>
      </c>
      <c r="M233" s="52" t="s">
        <v>683</v>
      </c>
      <c r="N233" s="52" t="s">
        <v>392</v>
      </c>
      <c r="O233" s="52">
        <v>200</v>
      </c>
      <c r="P233" s="52">
        <v>1200</v>
      </c>
      <c r="Q233" s="52">
        <v>200</v>
      </c>
      <c r="R233" s="52" t="s">
        <v>615</v>
      </c>
      <c r="S233" s="52" t="s">
        <v>616</v>
      </c>
      <c r="T233" s="52" t="s">
        <v>380</v>
      </c>
      <c r="U233" s="52">
        <v>20</v>
      </c>
      <c r="V233" s="52" t="s">
        <v>378</v>
      </c>
      <c r="W233" s="52" t="s">
        <v>378</v>
      </c>
      <c r="X233" s="52" t="s">
        <v>378</v>
      </c>
      <c r="Y233" s="52" t="s">
        <v>378</v>
      </c>
      <c r="Z233" s="52" t="s">
        <v>378</v>
      </c>
      <c r="AA233" s="52" t="s">
        <v>378</v>
      </c>
      <c r="AB233" s="52" t="s">
        <v>378</v>
      </c>
      <c r="AC233" s="52" t="s">
        <v>378</v>
      </c>
      <c r="AD233" s="52" t="s">
        <v>378</v>
      </c>
      <c r="AE233" s="53" t="s">
        <v>378</v>
      </c>
      <c r="AF233" s="20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54"/>
    </row>
    <row r="234" spans="1:65" s="10" customFormat="1" ht="24" customHeight="1" x14ac:dyDescent="0.25">
      <c r="A234" s="6">
        <v>0</v>
      </c>
      <c r="B234" s="6">
        <v>999940</v>
      </c>
      <c r="C234" s="6">
        <v>999941</v>
      </c>
      <c r="D234" s="6" t="s">
        <v>145</v>
      </c>
      <c r="E234" s="6">
        <v>5.3792090000000004</v>
      </c>
      <c r="F234" s="6">
        <v>31.820941000000001</v>
      </c>
      <c r="G234" s="1"/>
      <c r="H234" s="6" t="s">
        <v>25</v>
      </c>
      <c r="I234" s="6" t="s">
        <v>157</v>
      </c>
      <c r="J234" s="6" t="s">
        <v>425</v>
      </c>
      <c r="K234" s="1" t="s">
        <v>819</v>
      </c>
      <c r="L234" s="1" t="s">
        <v>820</v>
      </c>
      <c r="M234" s="1" t="s">
        <v>432</v>
      </c>
      <c r="N234" s="1"/>
      <c r="O234" s="1">
        <v>16</v>
      </c>
      <c r="P234" s="1">
        <v>75</v>
      </c>
      <c r="Q234" s="1">
        <v>16</v>
      </c>
      <c r="R234" s="1" t="s">
        <v>400</v>
      </c>
      <c r="S234" s="1">
        <v>20</v>
      </c>
      <c r="T234" s="1" t="s">
        <v>380</v>
      </c>
      <c r="U234" s="1">
        <v>0</v>
      </c>
      <c r="V234" s="1" t="s">
        <v>378</v>
      </c>
      <c r="W234" s="1" t="s">
        <v>378</v>
      </c>
      <c r="X234" s="1" t="s">
        <v>378</v>
      </c>
      <c r="Y234" s="1" t="s">
        <v>378</v>
      </c>
      <c r="Z234" s="1" t="s">
        <v>378</v>
      </c>
      <c r="AA234" s="1" t="s">
        <v>378</v>
      </c>
      <c r="AB234" s="1" t="s">
        <v>378</v>
      </c>
      <c r="AC234" s="1" t="s">
        <v>378</v>
      </c>
      <c r="AD234" s="1" t="s">
        <v>378</v>
      </c>
      <c r="AE234" s="19" t="s">
        <v>378</v>
      </c>
      <c r="AF234" s="6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5"/>
    </row>
    <row r="235" spans="1:65" s="10" customFormat="1" ht="24" customHeight="1" x14ac:dyDescent="0.25">
      <c r="A235" s="6">
        <v>379</v>
      </c>
      <c r="B235" s="6">
        <v>151311</v>
      </c>
      <c r="C235" s="6">
        <v>151311</v>
      </c>
      <c r="D235" s="6" t="s">
        <v>338</v>
      </c>
      <c r="E235" s="6">
        <v>35.367507674529719</v>
      </c>
      <c r="F235" s="6">
        <v>32.1056048463766</v>
      </c>
      <c r="G235" s="1"/>
      <c r="H235" s="6" t="s">
        <v>191</v>
      </c>
      <c r="I235" s="6" t="s">
        <v>338</v>
      </c>
      <c r="J235" s="6" t="s">
        <v>371</v>
      </c>
      <c r="K235" s="1" t="s">
        <v>891</v>
      </c>
      <c r="L235" s="1">
        <v>568687742</v>
      </c>
      <c r="M235" s="1" t="s">
        <v>530</v>
      </c>
      <c r="N235" s="1" t="s">
        <v>540</v>
      </c>
      <c r="O235" s="1">
        <v>22</v>
      </c>
      <c r="P235" s="1">
        <v>150</v>
      </c>
      <c r="Q235" s="1">
        <v>21</v>
      </c>
      <c r="R235" s="1" t="s">
        <v>443</v>
      </c>
      <c r="S235" s="1">
        <v>17</v>
      </c>
      <c r="T235" s="1" t="s">
        <v>380</v>
      </c>
      <c r="U235" s="1">
        <v>7</v>
      </c>
      <c r="V235" s="1" t="s">
        <v>378</v>
      </c>
      <c r="W235" s="1" t="s">
        <v>386</v>
      </c>
      <c r="X235" s="1" t="s">
        <v>386</v>
      </c>
      <c r="Y235" s="1" t="s">
        <v>386</v>
      </c>
      <c r="Z235" s="1" t="s">
        <v>386</v>
      </c>
      <c r="AA235" s="1" t="s">
        <v>378</v>
      </c>
      <c r="AB235" s="1" t="s">
        <v>386</v>
      </c>
      <c r="AC235" s="1" t="s">
        <v>386</v>
      </c>
      <c r="AD235" s="1" t="s">
        <v>386</v>
      </c>
      <c r="AE235" s="19" t="s">
        <v>386</v>
      </c>
      <c r="AF235" s="6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5"/>
    </row>
    <row r="236" spans="1:65" s="51" customFormat="1" ht="24" customHeight="1" x14ac:dyDescent="0.25">
      <c r="A236" s="46">
        <v>20</v>
      </c>
      <c r="B236" s="46">
        <v>999795</v>
      </c>
      <c r="C236" s="46">
        <v>402045</v>
      </c>
      <c r="D236" s="46" t="s">
        <v>63</v>
      </c>
      <c r="E236" s="46">
        <v>35.32578120645276</v>
      </c>
      <c r="F236" s="46">
        <v>31.812434690963237</v>
      </c>
      <c r="G236" s="47"/>
      <c r="H236" s="46" t="s">
        <v>27</v>
      </c>
      <c r="I236" s="46" t="s">
        <v>326</v>
      </c>
      <c r="J236" s="46" t="s">
        <v>372</v>
      </c>
      <c r="K236" s="47" t="s">
        <v>576</v>
      </c>
      <c r="L236" s="47">
        <v>522743045</v>
      </c>
      <c r="M236" s="47" t="s">
        <v>432</v>
      </c>
      <c r="N236" s="47"/>
      <c r="O236" s="47">
        <v>22</v>
      </c>
      <c r="P236" s="47">
        <v>179</v>
      </c>
      <c r="Q236" s="47">
        <v>22</v>
      </c>
      <c r="R236" s="47" t="s">
        <v>577</v>
      </c>
      <c r="S236" s="47">
        <v>2</v>
      </c>
      <c r="T236" s="47" t="s">
        <v>427</v>
      </c>
      <c r="U236" s="47">
        <v>12</v>
      </c>
      <c r="V236" s="47" t="s">
        <v>378</v>
      </c>
      <c r="W236" s="47" t="s">
        <v>378</v>
      </c>
      <c r="X236" s="47" t="s">
        <v>386</v>
      </c>
      <c r="Y236" s="47" t="s">
        <v>386</v>
      </c>
      <c r="Z236" s="47" t="s">
        <v>386</v>
      </c>
      <c r="AA236" s="47" t="s">
        <v>386</v>
      </c>
      <c r="AB236" s="47" t="s">
        <v>386</v>
      </c>
      <c r="AC236" s="47" t="s">
        <v>386</v>
      </c>
      <c r="AD236" s="47" t="s">
        <v>378</v>
      </c>
      <c r="AE236" s="48" t="s">
        <v>386</v>
      </c>
      <c r="AF236" s="46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50"/>
    </row>
    <row r="237" spans="1:65" s="10" customFormat="1" ht="24" customHeight="1" x14ac:dyDescent="0.25">
      <c r="A237" s="6">
        <v>202</v>
      </c>
      <c r="B237" s="6">
        <v>999979</v>
      </c>
      <c r="C237" s="6">
        <v>503405</v>
      </c>
      <c r="D237" s="6" t="s">
        <v>61</v>
      </c>
      <c r="E237" s="6">
        <v>34.909871664581082</v>
      </c>
      <c r="F237" s="6">
        <v>31.358666088193644</v>
      </c>
      <c r="G237" s="1"/>
      <c r="H237" s="6" t="s">
        <v>34</v>
      </c>
      <c r="I237" s="6" t="s">
        <v>119</v>
      </c>
      <c r="J237" s="6" t="s">
        <v>425</v>
      </c>
      <c r="K237" s="1" t="s">
        <v>488</v>
      </c>
      <c r="L237" s="1">
        <v>522574433</v>
      </c>
      <c r="M237" s="1" t="s">
        <v>438</v>
      </c>
      <c r="N237" s="1"/>
      <c r="O237" s="1">
        <v>17</v>
      </c>
      <c r="P237" s="1">
        <v>93</v>
      </c>
      <c r="Q237" s="1">
        <v>17</v>
      </c>
      <c r="R237" s="1" t="s">
        <v>376</v>
      </c>
      <c r="S237" s="1">
        <v>11</v>
      </c>
      <c r="T237" s="1" t="s">
        <v>380</v>
      </c>
      <c r="U237" s="1">
        <v>8</v>
      </c>
      <c r="V237" s="1" t="s">
        <v>378</v>
      </c>
      <c r="W237" s="1" t="s">
        <v>378</v>
      </c>
      <c r="X237" s="1" t="s">
        <v>378</v>
      </c>
      <c r="Y237" s="1" t="s">
        <v>378</v>
      </c>
      <c r="Z237" s="1" t="s">
        <v>378</v>
      </c>
      <c r="AA237" s="1" t="s">
        <v>378</v>
      </c>
      <c r="AB237" s="1" t="s">
        <v>378</v>
      </c>
      <c r="AC237" s="1" t="s">
        <v>378</v>
      </c>
      <c r="AD237" s="1" t="s">
        <v>378</v>
      </c>
      <c r="AE237" s="19" t="s">
        <v>378</v>
      </c>
      <c r="AF237" s="6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5"/>
    </row>
    <row r="238" spans="1:65" s="10" customFormat="1" ht="24" customHeight="1" x14ac:dyDescent="0.25">
      <c r="A238" s="6">
        <v>119</v>
      </c>
      <c r="B238" s="6">
        <v>503255</v>
      </c>
      <c r="C238" s="6">
        <v>503255</v>
      </c>
      <c r="D238" s="6" t="s">
        <v>47</v>
      </c>
      <c r="E238" s="6">
        <v>35.153334666367726</v>
      </c>
      <c r="F238" s="6">
        <v>31.412844895312631</v>
      </c>
      <c r="G238" s="1"/>
      <c r="H238" s="6" t="s">
        <v>34</v>
      </c>
      <c r="I238" s="6" t="s">
        <v>47</v>
      </c>
      <c r="J238" s="6" t="s">
        <v>425</v>
      </c>
      <c r="K238" s="1" t="s">
        <v>595</v>
      </c>
      <c r="L238" s="1" t="s">
        <v>483</v>
      </c>
      <c r="M238" s="1" t="s">
        <v>432</v>
      </c>
      <c r="N238" s="1"/>
      <c r="O238" s="1">
        <v>72</v>
      </c>
      <c r="P238" s="1">
        <v>431</v>
      </c>
      <c r="Q238" s="1">
        <v>72</v>
      </c>
      <c r="R238" s="1" t="s">
        <v>376</v>
      </c>
      <c r="S238" s="1">
        <v>72</v>
      </c>
      <c r="T238" s="1" t="s">
        <v>380</v>
      </c>
      <c r="U238" s="1">
        <v>0</v>
      </c>
      <c r="V238" s="1" t="s">
        <v>378</v>
      </c>
      <c r="W238" s="1" t="s">
        <v>378</v>
      </c>
      <c r="X238" s="1" t="s">
        <v>378</v>
      </c>
      <c r="Y238" s="1" t="s">
        <v>378</v>
      </c>
      <c r="Z238" s="1" t="s">
        <v>378</v>
      </c>
      <c r="AA238" s="1" t="s">
        <v>378</v>
      </c>
      <c r="AB238" s="1" t="s">
        <v>378</v>
      </c>
      <c r="AC238" s="1" t="s">
        <v>378</v>
      </c>
      <c r="AD238" s="1" t="s">
        <v>378</v>
      </c>
      <c r="AE238" s="19" t="s">
        <v>378</v>
      </c>
      <c r="AF238" s="6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5"/>
    </row>
    <row r="239" spans="1:65" s="10" customFormat="1" ht="24" customHeight="1" x14ac:dyDescent="0.25">
      <c r="A239" s="6">
        <v>23</v>
      </c>
      <c r="B239" s="6">
        <v>999757</v>
      </c>
      <c r="C239" s="6">
        <v>401885</v>
      </c>
      <c r="D239" s="6" t="s">
        <v>162</v>
      </c>
      <c r="E239" s="6">
        <v>35.287409470428948</v>
      </c>
      <c r="F239" s="6">
        <v>31.878027532978052</v>
      </c>
      <c r="G239" s="1"/>
      <c r="H239" s="6" t="s">
        <v>27</v>
      </c>
      <c r="I239" s="6" t="s">
        <v>161</v>
      </c>
      <c r="J239" s="6" t="s">
        <v>368</v>
      </c>
      <c r="K239" s="1" t="s">
        <v>860</v>
      </c>
      <c r="L239" s="1" t="s">
        <v>861</v>
      </c>
      <c r="M239" s="1" t="s">
        <v>432</v>
      </c>
      <c r="N239" s="1"/>
      <c r="O239" s="1">
        <v>13</v>
      </c>
      <c r="P239" s="1">
        <v>47</v>
      </c>
      <c r="Q239" s="1">
        <v>13</v>
      </c>
      <c r="R239" s="1" t="s">
        <v>862</v>
      </c>
      <c r="S239" s="1">
        <v>9</v>
      </c>
      <c r="T239" s="1" t="s">
        <v>380</v>
      </c>
      <c r="U239" s="1">
        <v>9</v>
      </c>
      <c r="V239" s="1" t="s">
        <v>386</v>
      </c>
      <c r="W239" s="1" t="s">
        <v>386</v>
      </c>
      <c r="X239" s="1" t="s">
        <v>386</v>
      </c>
      <c r="Y239" s="1" t="s">
        <v>386</v>
      </c>
      <c r="Z239" s="1" t="s">
        <v>386</v>
      </c>
      <c r="AA239" s="1" t="s">
        <v>386</v>
      </c>
      <c r="AB239" s="1" t="s">
        <v>386</v>
      </c>
      <c r="AC239" s="1" t="s">
        <v>386</v>
      </c>
      <c r="AD239" s="1" t="s">
        <v>378</v>
      </c>
      <c r="AE239" s="19" t="s">
        <v>386</v>
      </c>
      <c r="AF239" s="6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5"/>
    </row>
    <row r="240" spans="1:65" s="38" customFormat="1" ht="24" customHeight="1" x14ac:dyDescent="0.25">
      <c r="A240" s="20">
        <v>0</v>
      </c>
      <c r="B240" s="20"/>
      <c r="C240" s="20"/>
      <c r="D240" s="20" t="s">
        <v>297</v>
      </c>
      <c r="E240" s="20" t="s">
        <v>690</v>
      </c>
      <c r="F240" s="20" t="s">
        <v>691</v>
      </c>
      <c r="G240" s="52"/>
      <c r="H240" s="20" t="s">
        <v>22</v>
      </c>
      <c r="I240" s="20" t="s">
        <v>296</v>
      </c>
      <c r="J240" s="20" t="s">
        <v>370</v>
      </c>
      <c r="K240" s="52" t="s">
        <v>623</v>
      </c>
      <c r="L240" s="52">
        <v>568127621</v>
      </c>
      <c r="M240" s="52" t="s">
        <v>396</v>
      </c>
      <c r="N240" s="52">
        <v>0</v>
      </c>
      <c r="O240" s="52">
        <v>7</v>
      </c>
      <c r="P240" s="52">
        <v>32</v>
      </c>
      <c r="Q240" s="52">
        <v>20</v>
      </c>
      <c r="R240" s="52" t="s">
        <v>403</v>
      </c>
      <c r="S240" s="52">
        <v>20</v>
      </c>
      <c r="T240" s="52" t="s">
        <v>394</v>
      </c>
      <c r="U240" s="52">
        <v>20</v>
      </c>
      <c r="V240" s="52" t="s">
        <v>386</v>
      </c>
      <c r="W240" s="52" t="s">
        <v>386</v>
      </c>
      <c r="X240" s="52" t="s">
        <v>386</v>
      </c>
      <c r="Y240" s="52" t="s">
        <v>386</v>
      </c>
      <c r="Z240" s="52" t="s">
        <v>386</v>
      </c>
      <c r="AA240" s="52" t="s">
        <v>386</v>
      </c>
      <c r="AB240" s="52" t="s">
        <v>386</v>
      </c>
      <c r="AC240" s="52" t="s">
        <v>386</v>
      </c>
      <c r="AD240" s="52" t="s">
        <v>386</v>
      </c>
      <c r="AE240" s="53" t="s">
        <v>386</v>
      </c>
      <c r="AF240" s="20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54"/>
    </row>
    <row r="241" spans="1:65" s="10" customFormat="1" ht="24" customHeight="1" x14ac:dyDescent="0.25">
      <c r="A241" s="6">
        <v>446</v>
      </c>
      <c r="B241" s="6">
        <v>301580</v>
      </c>
      <c r="C241" s="6">
        <v>301590</v>
      </c>
      <c r="D241" s="6" t="s">
        <v>24</v>
      </c>
      <c r="E241" s="6">
        <v>35.341203644175515</v>
      </c>
      <c r="F241" s="6">
        <v>31.977638285409469</v>
      </c>
      <c r="G241" s="1"/>
      <c r="H241" s="6" t="s">
        <v>22</v>
      </c>
      <c r="I241" s="6" t="s">
        <v>23</v>
      </c>
      <c r="J241" s="6" t="s">
        <v>425</v>
      </c>
      <c r="K241" s="1" t="s">
        <v>456</v>
      </c>
      <c r="L241" s="1">
        <v>599778380</v>
      </c>
      <c r="M241" s="1" t="s">
        <v>396</v>
      </c>
      <c r="N241" s="1"/>
      <c r="O241" s="1">
        <v>33</v>
      </c>
      <c r="P241" s="1">
        <v>172</v>
      </c>
      <c r="Q241" s="1">
        <v>22</v>
      </c>
      <c r="R241" s="1" t="s">
        <v>403</v>
      </c>
      <c r="S241" s="1">
        <v>22</v>
      </c>
      <c r="T241" s="1" t="s">
        <v>380</v>
      </c>
      <c r="U241" s="1">
        <v>0</v>
      </c>
      <c r="V241" s="1" t="s">
        <v>378</v>
      </c>
      <c r="W241" s="1" t="s">
        <v>378</v>
      </c>
      <c r="X241" s="1" t="s">
        <v>378</v>
      </c>
      <c r="Y241" s="1" t="s">
        <v>378</v>
      </c>
      <c r="Z241" s="1" t="s">
        <v>378</v>
      </c>
      <c r="AA241" s="1" t="s">
        <v>378</v>
      </c>
      <c r="AB241" s="1" t="s">
        <v>378</v>
      </c>
      <c r="AC241" s="1" t="s">
        <v>378</v>
      </c>
      <c r="AD241" s="1" t="s">
        <v>378</v>
      </c>
      <c r="AE241" s="19" t="s">
        <v>386</v>
      </c>
      <c r="AF241" s="6" t="s">
        <v>838</v>
      </c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5"/>
    </row>
    <row r="242" spans="1:65" s="10" customFormat="1" ht="24" customHeight="1" x14ac:dyDescent="0.25">
      <c r="A242" s="6">
        <v>108</v>
      </c>
      <c r="B242" s="6">
        <v>503005</v>
      </c>
      <c r="C242" s="6">
        <v>503005</v>
      </c>
      <c r="D242" s="6" t="s">
        <v>39</v>
      </c>
      <c r="E242" s="6">
        <v>35.156543745372232</v>
      </c>
      <c r="F242" s="6">
        <v>31.464602786539935</v>
      </c>
      <c r="G242" s="1"/>
      <c r="H242" s="6" t="s">
        <v>34</v>
      </c>
      <c r="I242" s="6" t="s">
        <v>39</v>
      </c>
      <c r="J242" s="6" t="s">
        <v>425</v>
      </c>
      <c r="K242" s="1" t="s">
        <v>440</v>
      </c>
      <c r="L242" s="1" t="s">
        <v>441</v>
      </c>
      <c r="M242" s="1" t="s">
        <v>438</v>
      </c>
      <c r="N242" s="1"/>
      <c r="O242" s="1">
        <v>200</v>
      </c>
      <c r="P242" s="1">
        <v>797</v>
      </c>
      <c r="Q242" s="1">
        <v>200</v>
      </c>
      <c r="R242" s="1" t="s">
        <v>376</v>
      </c>
      <c r="S242" s="1">
        <v>200</v>
      </c>
      <c r="T242" s="1" t="s">
        <v>380</v>
      </c>
      <c r="U242" s="1">
        <v>0</v>
      </c>
      <c r="V242" s="1" t="s">
        <v>378</v>
      </c>
      <c r="W242" s="1" t="s">
        <v>378</v>
      </c>
      <c r="X242" s="1" t="s">
        <v>378</v>
      </c>
      <c r="Y242" s="1" t="s">
        <v>378</v>
      </c>
      <c r="Z242" s="1" t="s">
        <v>378</v>
      </c>
      <c r="AA242" s="1" t="s">
        <v>378</v>
      </c>
      <c r="AB242" s="1" t="s">
        <v>378</v>
      </c>
      <c r="AC242" s="1" t="s">
        <v>378</v>
      </c>
      <c r="AD242" s="1" t="s">
        <v>378</v>
      </c>
      <c r="AE242" s="19" t="s">
        <v>378</v>
      </c>
      <c r="AF242" s="6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5"/>
    </row>
    <row r="243" spans="1:65" s="10" customFormat="1" ht="24" customHeight="1" x14ac:dyDescent="0.25">
      <c r="A243" s="6">
        <v>363</v>
      </c>
      <c r="B243" s="6">
        <v>151465</v>
      </c>
      <c r="C243" s="6">
        <v>502840</v>
      </c>
      <c r="D243" s="6" t="s">
        <v>305</v>
      </c>
      <c r="E243" s="6">
        <v>35.358088254547667</v>
      </c>
      <c r="F243" s="6">
        <v>32.048835201260879</v>
      </c>
      <c r="G243" s="1"/>
      <c r="H243" s="6" t="s">
        <v>191</v>
      </c>
      <c r="I243" s="6" t="s">
        <v>304</v>
      </c>
      <c r="J243" s="6" t="s">
        <v>371</v>
      </c>
      <c r="K243" s="1" t="s">
        <v>529</v>
      </c>
      <c r="L243" s="1">
        <v>599307871</v>
      </c>
      <c r="M243" s="1" t="s">
        <v>530</v>
      </c>
      <c r="N243" s="1" t="s">
        <v>531</v>
      </c>
      <c r="O243" s="1">
        <v>6</v>
      </c>
      <c r="P243" s="1">
        <v>60</v>
      </c>
      <c r="Q243" s="1">
        <v>6</v>
      </c>
      <c r="R243" s="1" t="s">
        <v>443</v>
      </c>
      <c r="S243" s="1">
        <v>6</v>
      </c>
      <c r="T243" s="1" t="s">
        <v>380</v>
      </c>
      <c r="U243" s="1">
        <v>2</v>
      </c>
      <c r="V243" s="1" t="s">
        <v>422</v>
      </c>
      <c r="W243" s="1" t="s">
        <v>378</v>
      </c>
      <c r="X243" s="1" t="s">
        <v>386</v>
      </c>
      <c r="Y243" s="1" t="s">
        <v>528</v>
      </c>
      <c r="Z243" s="1" t="s">
        <v>422</v>
      </c>
      <c r="AA243" s="1" t="s">
        <v>378</v>
      </c>
      <c r="AB243" s="1" t="s">
        <v>378</v>
      </c>
      <c r="AC243" s="1" t="s">
        <v>528</v>
      </c>
      <c r="AD243" s="1" t="s">
        <v>422</v>
      </c>
      <c r="AE243" s="19" t="s">
        <v>386</v>
      </c>
      <c r="AF243" s="6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5"/>
    </row>
    <row r="244" spans="1:65" s="10" customFormat="1" ht="24" customHeight="1" x14ac:dyDescent="0.25">
      <c r="A244" s="6">
        <v>488</v>
      </c>
      <c r="B244" s="6">
        <v>999921</v>
      </c>
      <c r="C244" s="6">
        <v>251370</v>
      </c>
      <c r="D244" s="6" t="s">
        <v>312</v>
      </c>
      <c r="E244" s="6">
        <v>35.160727502514817</v>
      </c>
      <c r="F244" s="6">
        <v>32.089979186346504</v>
      </c>
      <c r="G244" s="1"/>
      <c r="H244" s="6" t="s">
        <v>312</v>
      </c>
      <c r="I244" s="6" t="s">
        <v>357</v>
      </c>
      <c r="J244" s="6" t="s">
        <v>371</v>
      </c>
      <c r="K244" s="1" t="s">
        <v>565</v>
      </c>
      <c r="L244" s="1">
        <v>597091045</v>
      </c>
      <c r="M244" s="1" t="s">
        <v>396</v>
      </c>
      <c r="N244" s="1"/>
      <c r="O244" s="1">
        <v>14</v>
      </c>
      <c r="P244" s="1">
        <v>72</v>
      </c>
      <c r="Q244" s="1">
        <v>17</v>
      </c>
      <c r="R244" s="1" t="s">
        <v>403</v>
      </c>
      <c r="S244" s="1">
        <v>17</v>
      </c>
      <c r="T244" s="1" t="s">
        <v>380</v>
      </c>
      <c r="U244" s="1">
        <v>4</v>
      </c>
      <c r="V244" s="1" t="s">
        <v>422</v>
      </c>
      <c r="W244" s="1" t="s">
        <v>386</v>
      </c>
      <c r="X244" s="1" t="s">
        <v>386</v>
      </c>
      <c r="Y244" s="1" t="s">
        <v>386</v>
      </c>
      <c r="Z244" s="1" t="s">
        <v>378</v>
      </c>
      <c r="AA244" s="1" t="s">
        <v>386</v>
      </c>
      <c r="AB244" s="1" t="s">
        <v>386</v>
      </c>
      <c r="AC244" s="1" t="s">
        <v>386</v>
      </c>
      <c r="AD244" s="1" t="s">
        <v>378</v>
      </c>
      <c r="AE244" s="19" t="s">
        <v>386</v>
      </c>
      <c r="AF244" s="6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5"/>
    </row>
    <row r="245" spans="1:65" s="38" customFormat="1" ht="24" customHeight="1" x14ac:dyDescent="0.25">
      <c r="A245" s="20">
        <v>200</v>
      </c>
      <c r="B245" s="20">
        <v>502575</v>
      </c>
      <c r="C245" s="20"/>
      <c r="D245" s="20" t="s">
        <v>346</v>
      </c>
      <c r="E245" s="20">
        <v>35.193565511212483</v>
      </c>
      <c r="F245" s="20">
        <v>31.609959702109776</v>
      </c>
      <c r="G245" s="52"/>
      <c r="H245" s="20" t="s">
        <v>34</v>
      </c>
      <c r="I245" s="20" t="s">
        <v>965</v>
      </c>
      <c r="J245" s="20" t="s">
        <v>370</v>
      </c>
      <c r="K245" s="52" t="s">
        <v>638</v>
      </c>
      <c r="L245" s="52">
        <v>599376971</v>
      </c>
      <c r="M245" s="52" t="s">
        <v>392</v>
      </c>
      <c r="N245" s="52">
        <v>0</v>
      </c>
      <c r="O245" s="52">
        <v>28</v>
      </c>
      <c r="P245" s="52">
        <v>250</v>
      </c>
      <c r="Q245" s="52">
        <v>45</v>
      </c>
      <c r="R245" s="52" t="s">
        <v>639</v>
      </c>
      <c r="S245" s="52">
        <v>45</v>
      </c>
      <c r="T245" s="52" t="s">
        <v>430</v>
      </c>
      <c r="U245" s="52">
        <v>0</v>
      </c>
      <c r="V245" s="52" t="s">
        <v>490</v>
      </c>
      <c r="W245" s="52" t="s">
        <v>490</v>
      </c>
      <c r="X245" s="52" t="s">
        <v>386</v>
      </c>
      <c r="Y245" s="52" t="s">
        <v>386</v>
      </c>
      <c r="Z245" s="52" t="s">
        <v>490</v>
      </c>
      <c r="AA245" s="52" t="s">
        <v>490</v>
      </c>
      <c r="AB245" s="52" t="s">
        <v>640</v>
      </c>
      <c r="AC245" s="52" t="s">
        <v>386</v>
      </c>
      <c r="AD245" s="52" t="s">
        <v>490</v>
      </c>
      <c r="AE245" s="53" t="s">
        <v>490</v>
      </c>
      <c r="AF245" s="20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54"/>
    </row>
    <row r="246" spans="1:65" s="38" customFormat="1" ht="24" customHeight="1" x14ac:dyDescent="0.25">
      <c r="A246" s="20">
        <v>0</v>
      </c>
      <c r="B246" s="20"/>
      <c r="C246" s="20"/>
      <c r="D246" s="20" t="s">
        <v>143</v>
      </c>
      <c r="E246" s="20">
        <v>35.002701999999999</v>
      </c>
      <c r="F246" s="20">
        <v>31.402408000000001</v>
      </c>
      <c r="G246" s="52"/>
      <c r="H246" s="20" t="s">
        <v>34</v>
      </c>
      <c r="I246" s="20" t="s">
        <v>300</v>
      </c>
      <c r="J246" s="20" t="s">
        <v>370</v>
      </c>
      <c r="K246" s="52" t="s">
        <v>629</v>
      </c>
      <c r="L246" s="52">
        <v>546983688</v>
      </c>
      <c r="M246" s="52" t="s">
        <v>613</v>
      </c>
      <c r="N246" s="52">
        <v>0</v>
      </c>
      <c r="O246" s="52">
        <v>5</v>
      </c>
      <c r="P246" s="52">
        <v>220</v>
      </c>
      <c r="Q246" s="52">
        <v>40</v>
      </c>
      <c r="R246" s="52" t="s">
        <v>630</v>
      </c>
      <c r="S246" s="52">
        <v>4</v>
      </c>
      <c r="T246" s="52" t="s">
        <v>380</v>
      </c>
      <c r="U246" s="52">
        <v>4</v>
      </c>
      <c r="V246" s="52" t="s">
        <v>386</v>
      </c>
      <c r="W246" s="52" t="s">
        <v>386</v>
      </c>
      <c r="X246" s="52" t="s">
        <v>386</v>
      </c>
      <c r="Y246" s="52" t="s">
        <v>386</v>
      </c>
      <c r="Z246" s="52" t="s">
        <v>386</v>
      </c>
      <c r="AA246" s="52" t="s">
        <v>386</v>
      </c>
      <c r="AB246" s="52" t="s">
        <v>386</v>
      </c>
      <c r="AC246" s="52" t="s">
        <v>386</v>
      </c>
      <c r="AD246" s="52" t="s">
        <v>386</v>
      </c>
      <c r="AE246" s="53" t="s">
        <v>386</v>
      </c>
      <c r="AF246" s="20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54"/>
    </row>
    <row r="247" spans="1:65" s="10" customFormat="1" ht="24" customHeight="1" x14ac:dyDescent="0.25">
      <c r="A247" s="6">
        <v>353</v>
      </c>
      <c r="B247" s="6">
        <v>999822</v>
      </c>
      <c r="C247" s="6">
        <v>151030</v>
      </c>
      <c r="D247" s="6" t="s">
        <v>288</v>
      </c>
      <c r="E247" s="6">
        <v>35.452062286717805</v>
      </c>
      <c r="F247" s="6">
        <v>32.20711902576052</v>
      </c>
      <c r="G247" s="1"/>
      <c r="H247" s="6" t="s">
        <v>191</v>
      </c>
      <c r="I247" s="6" t="s">
        <v>352</v>
      </c>
      <c r="J247" s="6" t="s">
        <v>371</v>
      </c>
      <c r="K247" s="1" t="s">
        <v>567</v>
      </c>
      <c r="L247" s="1">
        <v>597132814</v>
      </c>
      <c r="M247" s="1" t="s">
        <v>530</v>
      </c>
      <c r="N247" s="1" t="s">
        <v>531</v>
      </c>
      <c r="O247" s="1">
        <v>7</v>
      </c>
      <c r="P247" s="1">
        <v>50</v>
      </c>
      <c r="Q247" s="1">
        <v>17</v>
      </c>
      <c r="R247" s="1" t="s">
        <v>403</v>
      </c>
      <c r="S247" s="1">
        <v>17</v>
      </c>
      <c r="T247" s="1" t="s">
        <v>394</v>
      </c>
      <c r="U247" s="1">
        <v>4</v>
      </c>
      <c r="V247" s="1" t="s">
        <v>378</v>
      </c>
      <c r="W247" s="1" t="s">
        <v>386</v>
      </c>
      <c r="X247" s="1" t="s">
        <v>386</v>
      </c>
      <c r="Y247" s="1" t="s">
        <v>386</v>
      </c>
      <c r="Z247" s="1" t="s">
        <v>386</v>
      </c>
      <c r="AA247" s="1" t="s">
        <v>386</v>
      </c>
      <c r="AB247" s="1" t="s">
        <v>386</v>
      </c>
      <c r="AC247" s="1" t="s">
        <v>386</v>
      </c>
      <c r="AD247" s="1" t="s">
        <v>378</v>
      </c>
      <c r="AE247" s="19" t="s">
        <v>386</v>
      </c>
      <c r="AF247" s="6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5"/>
    </row>
    <row r="248" spans="1:65" s="10" customFormat="1" ht="24" customHeight="1" x14ac:dyDescent="0.25">
      <c r="A248" s="6">
        <v>25</v>
      </c>
      <c r="B248" s="6">
        <v>999889</v>
      </c>
      <c r="C248" s="6">
        <v>401955</v>
      </c>
      <c r="D248" s="6" t="s">
        <v>68</v>
      </c>
      <c r="E248" s="6">
        <v>35.189118040869069</v>
      </c>
      <c r="F248" s="6">
        <v>31.856299619815363</v>
      </c>
      <c r="G248" s="1"/>
      <c r="H248" s="6" t="s">
        <v>27</v>
      </c>
      <c r="I248" s="6" t="s">
        <v>176</v>
      </c>
      <c r="J248" s="6" t="s">
        <v>368</v>
      </c>
      <c r="K248" s="1" t="s">
        <v>678</v>
      </c>
      <c r="L248" s="1" t="s">
        <v>679</v>
      </c>
      <c r="M248" s="1" t="s">
        <v>432</v>
      </c>
      <c r="N248" s="1"/>
      <c r="O248" s="1">
        <v>9</v>
      </c>
      <c r="P248" s="1">
        <v>55</v>
      </c>
      <c r="Q248" s="1">
        <v>11</v>
      </c>
      <c r="R248" s="1" t="s">
        <v>666</v>
      </c>
      <c r="S248" s="1">
        <v>16</v>
      </c>
      <c r="T248" s="1" t="s">
        <v>380</v>
      </c>
      <c r="U248" s="1">
        <v>14</v>
      </c>
      <c r="V248" s="1" t="s">
        <v>386</v>
      </c>
      <c r="W248" s="1" t="s">
        <v>378</v>
      </c>
      <c r="X248" s="1" t="s">
        <v>378</v>
      </c>
      <c r="Y248" s="1" t="s">
        <v>378</v>
      </c>
      <c r="Z248" s="1" t="s">
        <v>386</v>
      </c>
      <c r="AA248" s="1" t="s">
        <v>386</v>
      </c>
      <c r="AB248" s="1" t="s">
        <v>386</v>
      </c>
      <c r="AC248" s="1" t="s">
        <v>378</v>
      </c>
      <c r="AD248" s="1" t="s">
        <v>386</v>
      </c>
      <c r="AE248" s="19" t="s">
        <v>422</v>
      </c>
      <c r="AF248" s="6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5"/>
    </row>
    <row r="249" spans="1:65" s="10" customFormat="1" ht="24" customHeight="1" x14ac:dyDescent="0.25">
      <c r="A249" s="6">
        <v>31</v>
      </c>
      <c r="B249" s="6">
        <v>999887</v>
      </c>
      <c r="C249" s="6">
        <v>402010</v>
      </c>
      <c r="D249" s="6" t="s">
        <v>164</v>
      </c>
      <c r="E249" s="6">
        <v>35.200483088331005</v>
      </c>
      <c r="F249" s="6">
        <v>31.831115430696396</v>
      </c>
      <c r="G249" s="1"/>
      <c r="H249" s="6" t="s">
        <v>27</v>
      </c>
      <c r="I249" s="6" t="s">
        <v>175</v>
      </c>
      <c r="J249" s="6" t="s">
        <v>368</v>
      </c>
      <c r="K249" s="1" t="s">
        <v>863</v>
      </c>
      <c r="L249" s="1" t="s">
        <v>864</v>
      </c>
      <c r="M249" s="1" t="s">
        <v>396</v>
      </c>
      <c r="N249" s="1"/>
      <c r="O249" s="1">
        <v>25</v>
      </c>
      <c r="P249" s="1">
        <v>40</v>
      </c>
      <c r="Q249" s="1">
        <v>25</v>
      </c>
      <c r="R249" s="1" t="s">
        <v>865</v>
      </c>
      <c r="S249" s="1">
        <v>20</v>
      </c>
      <c r="T249" s="1" t="s">
        <v>394</v>
      </c>
      <c r="U249" s="1">
        <v>25</v>
      </c>
      <c r="V249" s="1" t="s">
        <v>386</v>
      </c>
      <c r="W249" s="1" t="s">
        <v>386</v>
      </c>
      <c r="X249" s="1" t="s">
        <v>386</v>
      </c>
      <c r="Y249" s="1" t="s">
        <v>386</v>
      </c>
      <c r="Z249" s="1" t="s">
        <v>386</v>
      </c>
      <c r="AA249" s="1" t="s">
        <v>386</v>
      </c>
      <c r="AB249" s="1" t="s">
        <v>386</v>
      </c>
      <c r="AC249" s="1" t="s">
        <v>386</v>
      </c>
      <c r="AD249" s="1" t="s">
        <v>386</v>
      </c>
      <c r="AE249" s="19" t="s">
        <v>386</v>
      </c>
      <c r="AF249" s="6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5"/>
    </row>
    <row r="250" spans="1:65" s="10" customFormat="1" ht="24" customHeight="1" x14ac:dyDescent="0.25">
      <c r="A250" s="6">
        <v>7</v>
      </c>
      <c r="B250" s="6">
        <v>999789</v>
      </c>
      <c r="C250" s="6">
        <v>151445</v>
      </c>
      <c r="D250" s="6" t="s">
        <v>305</v>
      </c>
      <c r="E250" s="6" t="s">
        <v>551</v>
      </c>
      <c r="F250" s="6" t="s">
        <v>552</v>
      </c>
      <c r="G250" s="1"/>
      <c r="H250" s="6" t="s">
        <v>191</v>
      </c>
      <c r="I250" s="6" t="s">
        <v>317</v>
      </c>
      <c r="J250" s="6" t="s">
        <v>371</v>
      </c>
      <c r="K250" s="1" t="s">
        <v>553</v>
      </c>
      <c r="L250" s="1">
        <v>595536371</v>
      </c>
      <c r="M250" s="1" t="s">
        <v>396</v>
      </c>
      <c r="N250" s="1"/>
      <c r="O250" s="1">
        <v>4</v>
      </c>
      <c r="P250" s="1">
        <v>22</v>
      </c>
      <c r="Q250" s="1">
        <v>4</v>
      </c>
      <c r="R250" s="1" t="s">
        <v>443</v>
      </c>
      <c r="S250" s="1">
        <v>3</v>
      </c>
      <c r="T250" s="1" t="s">
        <v>380</v>
      </c>
      <c r="U250" s="1">
        <v>1</v>
      </c>
      <c r="V250" s="1" t="s">
        <v>378</v>
      </c>
      <c r="W250" s="1" t="s">
        <v>386</v>
      </c>
      <c r="X250" s="1" t="s">
        <v>386</v>
      </c>
      <c r="Y250" s="1" t="s">
        <v>386</v>
      </c>
      <c r="Z250" s="1" t="s">
        <v>378</v>
      </c>
      <c r="AA250" s="1" t="s">
        <v>378</v>
      </c>
      <c r="AB250" s="1" t="s">
        <v>378</v>
      </c>
      <c r="AC250" s="1" t="s">
        <v>386</v>
      </c>
      <c r="AD250" s="1" t="s">
        <v>378</v>
      </c>
      <c r="AE250" s="19" t="s">
        <v>378</v>
      </c>
      <c r="AF250" s="6" t="s">
        <v>892</v>
      </c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5"/>
    </row>
    <row r="251" spans="1:65" s="10" customFormat="1" ht="24" customHeight="1" x14ac:dyDescent="0.25">
      <c r="A251" s="6">
        <v>113</v>
      </c>
      <c r="B251" s="6">
        <v>503280</v>
      </c>
      <c r="C251" s="6">
        <v>503255</v>
      </c>
      <c r="D251" s="6" t="s">
        <v>47</v>
      </c>
      <c r="E251" s="6">
        <v>35.149123040931585</v>
      </c>
      <c r="F251" s="6">
        <v>31.406220129726687</v>
      </c>
      <c r="G251" s="1"/>
      <c r="H251" s="6" t="s">
        <v>34</v>
      </c>
      <c r="I251" s="6" t="s">
        <v>49</v>
      </c>
      <c r="J251" s="6" t="s">
        <v>425</v>
      </c>
      <c r="K251" s="1" t="s">
        <v>481</v>
      </c>
      <c r="L251" s="1">
        <v>595210241</v>
      </c>
      <c r="M251" s="1" t="s">
        <v>432</v>
      </c>
      <c r="N251" s="1"/>
      <c r="O251" s="1">
        <v>8</v>
      </c>
      <c r="P251" s="1">
        <v>42</v>
      </c>
      <c r="Q251" s="1">
        <v>8</v>
      </c>
      <c r="R251" s="1" t="s">
        <v>780</v>
      </c>
      <c r="S251" s="1">
        <v>10</v>
      </c>
      <c r="T251" s="1" t="s">
        <v>380</v>
      </c>
      <c r="U251" s="1">
        <v>0</v>
      </c>
      <c r="V251" s="1" t="s">
        <v>378</v>
      </c>
      <c r="W251" s="1" t="s">
        <v>378</v>
      </c>
      <c r="X251" s="1" t="s">
        <v>378</v>
      </c>
      <c r="Y251" s="1" t="s">
        <v>378</v>
      </c>
      <c r="Z251" s="1" t="s">
        <v>378</v>
      </c>
      <c r="AA251" s="1" t="s">
        <v>378</v>
      </c>
      <c r="AB251" s="1" t="s">
        <v>378</v>
      </c>
      <c r="AC251" s="1" t="s">
        <v>378</v>
      </c>
      <c r="AD251" s="1" t="s">
        <v>378</v>
      </c>
      <c r="AE251" s="19" t="s">
        <v>378</v>
      </c>
      <c r="AF251" s="6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5"/>
    </row>
    <row r="252" spans="1:65" s="10" customFormat="1" ht="24" customHeight="1" x14ac:dyDescent="0.25">
      <c r="A252" s="6">
        <v>293</v>
      </c>
      <c r="B252" s="6">
        <v>999819</v>
      </c>
      <c r="C252" s="6">
        <v>401955</v>
      </c>
      <c r="D252" s="6" t="s">
        <v>68</v>
      </c>
      <c r="E252" s="6">
        <v>35.164251168334438</v>
      </c>
      <c r="F252" s="6">
        <v>31.851661302146471</v>
      </c>
      <c r="G252" s="1"/>
      <c r="H252" s="6" t="s">
        <v>27</v>
      </c>
      <c r="I252" s="6" t="s">
        <v>67</v>
      </c>
      <c r="J252" s="6" t="s">
        <v>425</v>
      </c>
      <c r="K252" s="1" t="s">
        <v>447</v>
      </c>
      <c r="L252" s="1">
        <v>522217357</v>
      </c>
      <c r="M252" s="1" t="s">
        <v>396</v>
      </c>
      <c r="N252" s="1"/>
      <c r="O252" s="1">
        <v>4</v>
      </c>
      <c r="P252" s="1">
        <v>15</v>
      </c>
      <c r="Q252" s="1">
        <v>4</v>
      </c>
      <c r="R252" s="1" t="s">
        <v>401</v>
      </c>
      <c r="S252" s="1">
        <v>2</v>
      </c>
      <c r="T252" s="1" t="s">
        <v>394</v>
      </c>
      <c r="U252" s="1">
        <v>2</v>
      </c>
      <c r="V252" s="1" t="s">
        <v>386</v>
      </c>
      <c r="W252" s="1" t="s">
        <v>386</v>
      </c>
      <c r="X252" s="1" t="s">
        <v>386</v>
      </c>
      <c r="Y252" s="1" t="s">
        <v>386</v>
      </c>
      <c r="Z252" s="1" t="s">
        <v>386</v>
      </c>
      <c r="AA252" s="1" t="s">
        <v>386</v>
      </c>
      <c r="AB252" s="1" t="s">
        <v>386</v>
      </c>
      <c r="AC252" s="1" t="s">
        <v>386</v>
      </c>
      <c r="AD252" s="1" t="s">
        <v>386</v>
      </c>
      <c r="AE252" s="19" t="s">
        <v>386</v>
      </c>
      <c r="AF252" s="6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5"/>
    </row>
    <row r="253" spans="1:65" s="10" customFormat="1" ht="24" customHeight="1" x14ac:dyDescent="0.25">
      <c r="A253" s="6">
        <v>328</v>
      </c>
      <c r="B253" s="6">
        <v>999888</v>
      </c>
      <c r="C253" s="6">
        <v>402000</v>
      </c>
      <c r="D253" s="6" t="s">
        <v>88</v>
      </c>
      <c r="E253" s="6">
        <v>35.187317434536496</v>
      </c>
      <c r="F253" s="6">
        <v>31.836141263270125</v>
      </c>
      <c r="G253" s="1"/>
      <c r="H253" s="6" t="s">
        <v>27</v>
      </c>
      <c r="I253" s="6" t="s">
        <v>87</v>
      </c>
      <c r="J253" s="6" t="s">
        <v>425</v>
      </c>
      <c r="K253" s="1" t="s">
        <v>447</v>
      </c>
      <c r="L253" s="1">
        <v>522217357</v>
      </c>
      <c r="M253" s="1" t="s">
        <v>396</v>
      </c>
      <c r="N253" s="1"/>
      <c r="O253" s="1">
        <v>12</v>
      </c>
      <c r="P253" s="1">
        <v>57</v>
      </c>
      <c r="Q253" s="1">
        <v>11</v>
      </c>
      <c r="R253" s="1" t="s">
        <v>401</v>
      </c>
      <c r="S253" s="1">
        <v>11</v>
      </c>
      <c r="T253" s="1" t="s">
        <v>394</v>
      </c>
      <c r="U253" s="1">
        <v>11</v>
      </c>
      <c r="V253" s="1" t="s">
        <v>386</v>
      </c>
      <c r="W253" s="1" t="s">
        <v>386</v>
      </c>
      <c r="X253" s="1" t="s">
        <v>386</v>
      </c>
      <c r="Y253" s="1" t="s">
        <v>386</v>
      </c>
      <c r="Z253" s="1" t="s">
        <v>386</v>
      </c>
      <c r="AA253" s="1" t="s">
        <v>386</v>
      </c>
      <c r="AB253" s="1" t="s">
        <v>386</v>
      </c>
      <c r="AC253" s="1" t="s">
        <v>386</v>
      </c>
      <c r="AD253" s="1" t="s">
        <v>386</v>
      </c>
      <c r="AE253" s="19" t="s">
        <v>386</v>
      </c>
      <c r="AF253" s="6" t="s">
        <v>838</v>
      </c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5"/>
    </row>
    <row r="254" spans="1:65" s="10" customFormat="1" ht="24" customHeight="1" x14ac:dyDescent="0.25">
      <c r="A254" s="6">
        <v>287</v>
      </c>
      <c r="B254" s="6">
        <v>999766</v>
      </c>
      <c r="C254" s="6">
        <v>401910</v>
      </c>
      <c r="D254" s="6" t="s">
        <v>28</v>
      </c>
      <c r="E254" s="6">
        <v>35.254102493625517</v>
      </c>
      <c r="F254" s="6">
        <v>31.866289822024893</v>
      </c>
      <c r="G254" s="1"/>
      <c r="H254" s="6" t="s">
        <v>27</v>
      </c>
      <c r="I254" s="6" t="s">
        <v>64</v>
      </c>
      <c r="J254" s="6" t="s">
        <v>425</v>
      </c>
      <c r="K254" s="1" t="s">
        <v>827</v>
      </c>
      <c r="L254" s="1">
        <v>599208764</v>
      </c>
      <c r="M254" s="1" t="s">
        <v>396</v>
      </c>
      <c r="N254" s="1"/>
      <c r="O254" s="1">
        <v>16</v>
      </c>
      <c r="P254" s="1">
        <v>78</v>
      </c>
      <c r="Q254" s="1">
        <v>13</v>
      </c>
      <c r="R254" s="1" t="str">
        <f>VLOOKUP(I254,[1]DATA!$A$2:$D$240,4,FALSE)</f>
        <v xml:space="preserve">Zinc; Concrete/ Stone; </v>
      </c>
      <c r="S254" s="1">
        <v>13</v>
      </c>
      <c r="T254" s="1" t="s">
        <v>394</v>
      </c>
      <c r="U254" s="1">
        <v>13</v>
      </c>
      <c r="V254" s="1" t="s">
        <v>386</v>
      </c>
      <c r="W254" s="1" t="s">
        <v>386</v>
      </c>
      <c r="X254" s="1" t="s">
        <v>386</v>
      </c>
      <c r="Y254" s="1" t="s">
        <v>386</v>
      </c>
      <c r="Z254" s="1" t="s">
        <v>386</v>
      </c>
      <c r="AA254" s="1" t="s">
        <v>386</v>
      </c>
      <c r="AB254" s="1" t="s">
        <v>386</v>
      </c>
      <c r="AC254" s="1" t="s">
        <v>386</v>
      </c>
      <c r="AD254" s="1" t="s">
        <v>386</v>
      </c>
      <c r="AE254" s="19" t="s">
        <v>386</v>
      </c>
      <c r="AF254" s="6" t="s">
        <v>838</v>
      </c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5"/>
    </row>
    <row r="255" spans="1:65" s="38" customFormat="1" ht="29.25" customHeight="1" x14ac:dyDescent="0.25">
      <c r="A255" s="20">
        <v>0</v>
      </c>
      <c r="B255" s="20"/>
      <c r="C255" s="20"/>
      <c r="D255" s="20" t="s">
        <v>301</v>
      </c>
      <c r="E255" s="20">
        <v>35.211685000000003</v>
      </c>
      <c r="F255" s="20">
        <v>31.389870999999999</v>
      </c>
      <c r="G255" s="52"/>
      <c r="H255" s="20" t="s">
        <v>34</v>
      </c>
      <c r="I255" s="20" t="s">
        <v>966</v>
      </c>
      <c r="J255" s="20" t="s">
        <v>370</v>
      </c>
      <c r="K255" s="52" t="s">
        <v>631</v>
      </c>
      <c r="L255" s="52">
        <v>599815139</v>
      </c>
      <c r="M255" s="52" t="s">
        <v>396</v>
      </c>
      <c r="N255" s="52">
        <v>0</v>
      </c>
      <c r="O255" s="52">
        <v>80</v>
      </c>
      <c r="P255" s="52">
        <v>400</v>
      </c>
      <c r="Q255" s="52">
        <v>70</v>
      </c>
      <c r="R255" s="52" t="s">
        <v>632</v>
      </c>
      <c r="S255" s="52">
        <v>25</v>
      </c>
      <c r="T255" s="52" t="s">
        <v>430</v>
      </c>
      <c r="U255" s="52">
        <v>25</v>
      </c>
      <c r="V255" s="52" t="s">
        <v>490</v>
      </c>
      <c r="W255" s="52" t="s">
        <v>428</v>
      </c>
      <c r="X255" s="52" t="s">
        <v>490</v>
      </c>
      <c r="Y255" s="52" t="s">
        <v>428</v>
      </c>
      <c r="Z255" s="52" t="s">
        <v>490</v>
      </c>
      <c r="AA255" s="52" t="s">
        <v>490</v>
      </c>
      <c r="AB255" s="52" t="s">
        <v>490</v>
      </c>
      <c r="AC255" s="52" t="s">
        <v>490</v>
      </c>
      <c r="AD255" s="52" t="s">
        <v>490</v>
      </c>
      <c r="AE255" s="53" t="s">
        <v>490</v>
      </c>
      <c r="AF255" s="20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54"/>
    </row>
    <row r="256" spans="1:65" s="10" customFormat="1" ht="24" customHeight="1" x14ac:dyDescent="0.25">
      <c r="A256" s="6">
        <v>389</v>
      </c>
      <c r="B256" s="6">
        <v>201005</v>
      </c>
      <c r="C256" s="6">
        <v>201005</v>
      </c>
      <c r="D256" s="6" t="s">
        <v>308</v>
      </c>
      <c r="E256" s="6">
        <v>35.000287999999998</v>
      </c>
      <c r="F256" s="6">
        <v>32.194035999999997</v>
      </c>
      <c r="G256" s="1"/>
      <c r="H256" s="6" t="s">
        <v>306</v>
      </c>
      <c r="I256" s="6" t="s">
        <v>307</v>
      </c>
      <c r="J256" s="6" t="s">
        <v>371</v>
      </c>
      <c r="K256" s="1" t="s">
        <v>532</v>
      </c>
      <c r="L256" s="1">
        <v>569271883</v>
      </c>
      <c r="M256" s="1" t="s">
        <v>396</v>
      </c>
      <c r="N256" s="1"/>
      <c r="O256" s="1">
        <v>36</v>
      </c>
      <c r="P256" s="1">
        <v>200</v>
      </c>
      <c r="Q256" s="1">
        <v>36</v>
      </c>
      <c r="R256" s="1" t="s">
        <v>401</v>
      </c>
      <c r="S256" s="1">
        <v>36</v>
      </c>
      <c r="T256" s="1" t="s">
        <v>394</v>
      </c>
      <c r="U256" s="1">
        <v>36</v>
      </c>
      <c r="V256" s="1" t="s">
        <v>378</v>
      </c>
      <c r="W256" s="1" t="s">
        <v>386</v>
      </c>
      <c r="X256" s="1" t="s">
        <v>528</v>
      </c>
      <c r="Y256" s="1" t="s">
        <v>528</v>
      </c>
      <c r="Z256" s="1" t="s">
        <v>422</v>
      </c>
      <c r="AA256" s="1" t="s">
        <v>378</v>
      </c>
      <c r="AB256" s="1" t="s">
        <v>378</v>
      </c>
      <c r="AC256" s="1" t="s">
        <v>528</v>
      </c>
      <c r="AD256" s="1" t="s">
        <v>386</v>
      </c>
      <c r="AE256" s="19" t="s">
        <v>378</v>
      </c>
      <c r="AF256" s="6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5"/>
    </row>
    <row r="257" spans="1:65" s="38" customFormat="1" ht="24" customHeight="1" x14ac:dyDescent="0.25">
      <c r="A257" s="20">
        <v>380</v>
      </c>
      <c r="B257" s="20">
        <v>151200</v>
      </c>
      <c r="C257" s="20">
        <v>151200</v>
      </c>
      <c r="D257" s="20" t="s">
        <v>289</v>
      </c>
      <c r="E257" s="20">
        <v>35.359632400558709</v>
      </c>
      <c r="F257" s="20">
        <v>32.158644719262881</v>
      </c>
      <c r="G257" s="52"/>
      <c r="H257" s="20" t="s">
        <v>191</v>
      </c>
      <c r="I257" s="20" t="s">
        <v>608</v>
      </c>
      <c r="J257" s="20" t="s">
        <v>370</v>
      </c>
      <c r="K257" s="52" t="s">
        <v>609</v>
      </c>
      <c r="L257" s="52">
        <v>595451292</v>
      </c>
      <c r="M257" s="52" t="s">
        <v>610</v>
      </c>
      <c r="N257" s="52"/>
      <c r="O257" s="52">
        <v>11</v>
      </c>
      <c r="P257" s="52">
        <v>48</v>
      </c>
      <c r="Q257" s="52">
        <v>11</v>
      </c>
      <c r="R257" s="52" t="s">
        <v>376</v>
      </c>
      <c r="S257" s="52">
        <v>11</v>
      </c>
      <c r="T257" s="52" t="s">
        <v>394</v>
      </c>
      <c r="U257" s="52">
        <v>4</v>
      </c>
      <c r="V257" s="52" t="s">
        <v>386</v>
      </c>
      <c r="W257" s="52" t="s">
        <v>386</v>
      </c>
      <c r="X257" s="52" t="s">
        <v>386</v>
      </c>
      <c r="Y257" s="52" t="s">
        <v>386</v>
      </c>
      <c r="Z257" s="52" t="s">
        <v>386</v>
      </c>
      <c r="AA257" s="52" t="s">
        <v>490</v>
      </c>
      <c r="AB257" s="52" t="s">
        <v>490</v>
      </c>
      <c r="AC257" s="52" t="s">
        <v>490</v>
      </c>
      <c r="AD257" s="52" t="s">
        <v>386</v>
      </c>
      <c r="AE257" s="53" t="s">
        <v>428</v>
      </c>
      <c r="AF257" s="20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54"/>
    </row>
    <row r="258" spans="1:65" s="38" customFormat="1" ht="24" customHeight="1" x14ac:dyDescent="0.25">
      <c r="A258" s="20">
        <v>0</v>
      </c>
      <c r="B258" s="20"/>
      <c r="C258" s="20"/>
      <c r="D258" s="20" t="s">
        <v>298</v>
      </c>
      <c r="E258" s="20" t="s">
        <v>694</v>
      </c>
      <c r="F258" s="20" t="s">
        <v>695</v>
      </c>
      <c r="G258" s="52"/>
      <c r="H258" s="20" t="s">
        <v>191</v>
      </c>
      <c r="I258" s="20" t="s">
        <v>302</v>
      </c>
      <c r="J258" s="20" t="s">
        <v>370</v>
      </c>
      <c r="K258" s="52" t="s">
        <v>633</v>
      </c>
      <c r="L258" s="52">
        <v>595451292</v>
      </c>
      <c r="M258" s="52" t="s">
        <v>392</v>
      </c>
      <c r="N258" s="52">
        <v>0</v>
      </c>
      <c r="O258" s="52">
        <v>6</v>
      </c>
      <c r="P258" s="52">
        <v>36</v>
      </c>
      <c r="Q258" s="52">
        <v>6</v>
      </c>
      <c r="R258" s="52" t="s">
        <v>634</v>
      </c>
      <c r="S258" s="52">
        <v>6</v>
      </c>
      <c r="T258" s="52" t="s">
        <v>394</v>
      </c>
      <c r="U258" s="52">
        <v>6</v>
      </c>
      <c r="V258" s="52" t="s">
        <v>386</v>
      </c>
      <c r="W258" s="52" t="s">
        <v>386</v>
      </c>
      <c r="X258" s="52" t="s">
        <v>386</v>
      </c>
      <c r="Y258" s="52" t="s">
        <v>386</v>
      </c>
      <c r="Z258" s="52" t="s">
        <v>386</v>
      </c>
      <c r="AA258" s="52" t="s">
        <v>490</v>
      </c>
      <c r="AB258" s="52" t="s">
        <v>490</v>
      </c>
      <c r="AC258" s="52" t="s">
        <v>490</v>
      </c>
      <c r="AD258" s="52" t="s">
        <v>378</v>
      </c>
      <c r="AE258" s="53" t="s">
        <v>428</v>
      </c>
      <c r="AF258" s="20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54"/>
    </row>
    <row r="259" spans="1:65" s="10" customFormat="1" ht="24" customHeight="1" x14ac:dyDescent="0.25">
      <c r="A259" s="6">
        <v>445</v>
      </c>
      <c r="B259" s="6">
        <v>999917</v>
      </c>
      <c r="C259" s="6">
        <v>301770</v>
      </c>
      <c r="D259" s="6" t="s">
        <v>95</v>
      </c>
      <c r="E259" s="6">
        <v>35.158492709694755</v>
      </c>
      <c r="F259" s="6">
        <v>31.931491099179798</v>
      </c>
      <c r="G259" s="1"/>
      <c r="H259" s="6" t="s">
        <v>22</v>
      </c>
      <c r="I259" s="6" t="s">
        <v>94</v>
      </c>
      <c r="J259" s="6" t="s">
        <v>425</v>
      </c>
      <c r="K259" s="1" t="s">
        <v>455</v>
      </c>
      <c r="L259" s="1">
        <v>597045691</v>
      </c>
      <c r="M259" s="1" t="s">
        <v>396</v>
      </c>
      <c r="N259" s="1"/>
      <c r="O259" s="1">
        <v>15</v>
      </c>
      <c r="P259" s="1">
        <v>72</v>
      </c>
      <c r="Q259" s="1">
        <v>9</v>
      </c>
      <c r="R259" s="1" t="s">
        <v>400</v>
      </c>
      <c r="S259" s="1">
        <v>11</v>
      </c>
      <c r="T259" s="1" t="s">
        <v>380</v>
      </c>
      <c r="U259" s="1">
        <v>0</v>
      </c>
      <c r="V259" s="1" t="s">
        <v>378</v>
      </c>
      <c r="W259" s="1" t="s">
        <v>378</v>
      </c>
      <c r="X259" s="1" t="s">
        <v>378</v>
      </c>
      <c r="Y259" s="1" t="s">
        <v>378</v>
      </c>
      <c r="Z259" s="1" t="s">
        <v>378</v>
      </c>
      <c r="AA259" s="1" t="s">
        <v>378</v>
      </c>
      <c r="AB259" s="1" t="s">
        <v>378</v>
      </c>
      <c r="AC259" s="1" t="s">
        <v>378</v>
      </c>
      <c r="AD259" s="1" t="s">
        <v>378</v>
      </c>
      <c r="AE259" s="19" t="s">
        <v>378</v>
      </c>
      <c r="AF259" s="6" t="s">
        <v>838</v>
      </c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5"/>
    </row>
    <row r="260" spans="1:65" s="10" customFormat="1" ht="24" customHeight="1" x14ac:dyDescent="0.25">
      <c r="A260" s="6">
        <v>16</v>
      </c>
      <c r="B260" s="6">
        <v>999791</v>
      </c>
      <c r="C260" s="6">
        <v>402040</v>
      </c>
      <c r="D260" s="6" t="s">
        <v>168</v>
      </c>
      <c r="E260" s="6">
        <v>35.274908642882622</v>
      </c>
      <c r="F260" s="6">
        <v>31.815218212848141</v>
      </c>
      <c r="G260" s="1"/>
      <c r="H260" s="6" t="s">
        <v>27</v>
      </c>
      <c r="I260" s="6" t="s">
        <v>167</v>
      </c>
      <c r="J260" s="6" t="s">
        <v>368</v>
      </c>
      <c r="K260" s="1" t="s">
        <v>677</v>
      </c>
      <c r="L260" s="1">
        <v>522659554</v>
      </c>
      <c r="M260" s="1" t="s">
        <v>392</v>
      </c>
      <c r="N260" s="1"/>
      <c r="O260" s="1">
        <v>10</v>
      </c>
      <c r="P260" s="1">
        <v>57</v>
      </c>
      <c r="Q260" s="1">
        <v>13</v>
      </c>
      <c r="R260" s="1" t="s">
        <v>666</v>
      </c>
      <c r="S260" s="1">
        <v>10</v>
      </c>
      <c r="T260" s="1" t="s">
        <v>394</v>
      </c>
      <c r="U260" s="1">
        <v>13</v>
      </c>
      <c r="V260" s="1" t="s">
        <v>386</v>
      </c>
      <c r="W260" s="1" t="s">
        <v>386</v>
      </c>
      <c r="X260" s="1" t="s">
        <v>386</v>
      </c>
      <c r="Y260" s="1" t="s">
        <v>386</v>
      </c>
      <c r="Z260" s="1" t="s">
        <v>386</v>
      </c>
      <c r="AA260" s="1" t="s">
        <v>386</v>
      </c>
      <c r="AB260" s="1" t="s">
        <v>386</v>
      </c>
      <c r="AC260" s="1" t="s">
        <v>386</v>
      </c>
      <c r="AD260" s="1" t="s">
        <v>490</v>
      </c>
      <c r="AE260" s="19" t="s">
        <v>490</v>
      </c>
      <c r="AF260" s="6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5"/>
    </row>
    <row r="261" spans="1:65" s="10" customFormat="1" ht="24" customHeight="1" x14ac:dyDescent="0.25">
      <c r="A261" s="6">
        <v>0</v>
      </c>
      <c r="B261" s="6"/>
      <c r="C261" s="6"/>
      <c r="D261" s="6" t="s">
        <v>133</v>
      </c>
      <c r="E261" s="6">
        <v>35.270091000000001</v>
      </c>
      <c r="F261" s="6">
        <v>31.819761</v>
      </c>
      <c r="G261" s="1"/>
      <c r="H261" s="6" t="s">
        <v>27</v>
      </c>
      <c r="I261" s="6" t="s">
        <v>781</v>
      </c>
      <c r="J261" s="6" t="s">
        <v>425</v>
      </c>
      <c r="K261" s="1" t="s">
        <v>829</v>
      </c>
      <c r="L261" s="1">
        <v>525332448</v>
      </c>
      <c r="M261" s="1" t="s">
        <v>396</v>
      </c>
      <c r="N261" s="1"/>
      <c r="O261" s="1">
        <v>11</v>
      </c>
      <c r="P261" s="1">
        <v>54</v>
      </c>
      <c r="Q261" s="1">
        <v>7</v>
      </c>
      <c r="R261" s="1" t="s">
        <v>401</v>
      </c>
      <c r="S261" s="1">
        <v>7</v>
      </c>
      <c r="T261" s="1" t="s">
        <v>394</v>
      </c>
      <c r="U261" s="1">
        <v>11</v>
      </c>
      <c r="V261" s="1" t="s">
        <v>386</v>
      </c>
      <c r="W261" s="1" t="s">
        <v>386</v>
      </c>
      <c r="X261" s="1" t="s">
        <v>386</v>
      </c>
      <c r="Y261" s="1" t="s">
        <v>386</v>
      </c>
      <c r="Z261" s="1" t="s">
        <v>386</v>
      </c>
      <c r="AA261" s="1" t="s">
        <v>386</v>
      </c>
      <c r="AB261" s="1" t="s">
        <v>386</v>
      </c>
      <c r="AC261" s="1" t="s">
        <v>386</v>
      </c>
      <c r="AD261" s="1" t="s">
        <v>378</v>
      </c>
      <c r="AE261" s="19" t="s">
        <v>386</v>
      </c>
      <c r="AF261" s="6" t="s">
        <v>838</v>
      </c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5"/>
    </row>
    <row r="262" spans="1:65" s="10" customFormat="1" ht="24" customHeight="1" x14ac:dyDescent="0.25">
      <c r="A262" s="6">
        <v>387</v>
      </c>
      <c r="B262" s="6">
        <v>201070</v>
      </c>
      <c r="C262" s="6">
        <v>201070</v>
      </c>
      <c r="D262" s="6" t="s">
        <v>309</v>
      </c>
      <c r="E262" s="6" t="s">
        <v>533</v>
      </c>
      <c r="F262" s="6" t="s">
        <v>534</v>
      </c>
      <c r="G262" s="1"/>
      <c r="H262" s="6" t="s">
        <v>306</v>
      </c>
      <c r="I262" s="6" t="s">
        <v>309</v>
      </c>
      <c r="J262" s="6" t="s">
        <v>371</v>
      </c>
      <c r="K262" s="1" t="s">
        <v>535</v>
      </c>
      <c r="L262" s="1">
        <v>597128557</v>
      </c>
      <c r="M262" s="1" t="s">
        <v>396</v>
      </c>
      <c r="N262" s="1"/>
      <c r="O262" s="1">
        <v>32</v>
      </c>
      <c r="P262" s="1">
        <v>250</v>
      </c>
      <c r="Q262" s="1">
        <v>38</v>
      </c>
      <c r="R262" s="1" t="s">
        <v>443</v>
      </c>
      <c r="S262" s="1">
        <v>20</v>
      </c>
      <c r="T262" s="1" t="s">
        <v>377</v>
      </c>
      <c r="U262" s="1">
        <v>0</v>
      </c>
      <c r="V262" s="1" t="s">
        <v>422</v>
      </c>
      <c r="W262" s="1" t="s">
        <v>378</v>
      </c>
      <c r="X262" s="1" t="s">
        <v>378</v>
      </c>
      <c r="Y262" s="1" t="s">
        <v>528</v>
      </c>
      <c r="Z262" s="1" t="s">
        <v>378</v>
      </c>
      <c r="AA262" s="1" t="s">
        <v>378</v>
      </c>
      <c r="AB262" s="1" t="s">
        <v>378</v>
      </c>
      <c r="AC262" s="1" t="s">
        <v>528</v>
      </c>
      <c r="AD262" s="1" t="s">
        <v>422</v>
      </c>
      <c r="AE262" s="19" t="s">
        <v>378</v>
      </c>
      <c r="AF262" s="6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5"/>
    </row>
    <row r="263" spans="1:65" s="10" customFormat="1" ht="24" customHeight="1" x14ac:dyDescent="0.25">
      <c r="A263" s="6">
        <v>269</v>
      </c>
      <c r="B263" s="6">
        <v>352075</v>
      </c>
      <c r="C263" s="6">
        <v>352075</v>
      </c>
      <c r="D263" s="6" t="s">
        <v>26</v>
      </c>
      <c r="E263" s="6">
        <v>35.411757248864177</v>
      </c>
      <c r="F263" s="6">
        <v>31.795533600073288</v>
      </c>
      <c r="G263" s="1"/>
      <c r="H263" s="6" t="s">
        <v>25</v>
      </c>
      <c r="I263" s="6" t="s">
        <v>26</v>
      </c>
      <c r="J263" s="6" t="s">
        <v>425</v>
      </c>
      <c r="K263" s="1" t="s">
        <v>446</v>
      </c>
      <c r="L263" s="1">
        <v>522623711</v>
      </c>
      <c r="M263" s="1" t="s">
        <v>432</v>
      </c>
      <c r="N263" s="1"/>
      <c r="O263" s="1">
        <v>5</v>
      </c>
      <c r="P263" s="1">
        <v>31</v>
      </c>
      <c r="Q263" s="1">
        <v>3</v>
      </c>
      <c r="R263" s="1" t="s">
        <v>403</v>
      </c>
      <c r="S263" s="1">
        <v>3</v>
      </c>
      <c r="T263" s="1" t="s">
        <v>394</v>
      </c>
      <c r="U263" s="1">
        <v>3</v>
      </c>
      <c r="V263" s="1" t="s">
        <v>386</v>
      </c>
      <c r="W263" s="1" t="s">
        <v>386</v>
      </c>
      <c r="X263" s="1" t="s">
        <v>386</v>
      </c>
      <c r="Y263" s="1" t="s">
        <v>386</v>
      </c>
      <c r="Z263" s="1" t="s">
        <v>386</v>
      </c>
      <c r="AA263" s="1" t="s">
        <v>386</v>
      </c>
      <c r="AB263" s="1" t="s">
        <v>386</v>
      </c>
      <c r="AC263" s="1" t="s">
        <v>386</v>
      </c>
      <c r="AD263" s="1" t="s">
        <v>386</v>
      </c>
      <c r="AE263" s="19" t="s">
        <v>386</v>
      </c>
      <c r="AF263" s="6" t="s">
        <v>838</v>
      </c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5"/>
    </row>
    <row r="264" spans="1:65" s="10" customFormat="1" ht="24" customHeight="1" x14ac:dyDescent="0.25">
      <c r="A264" s="6">
        <v>4</v>
      </c>
      <c r="B264" s="6">
        <v>999785</v>
      </c>
      <c r="C264" s="6" t="e">
        <v>#N/A</v>
      </c>
      <c r="D264" s="6" t="s">
        <v>316</v>
      </c>
      <c r="E264" s="6" t="s">
        <v>544</v>
      </c>
      <c r="F264" s="6" t="s">
        <v>545</v>
      </c>
      <c r="G264" s="1"/>
      <c r="H264" s="6" t="s">
        <v>191</v>
      </c>
      <c r="I264" s="6" t="s">
        <v>315</v>
      </c>
      <c r="J264" s="6" t="s">
        <v>371</v>
      </c>
      <c r="K264" s="1" t="s">
        <v>546</v>
      </c>
      <c r="L264" s="1">
        <v>598157543</v>
      </c>
      <c r="M264" s="1" t="s">
        <v>530</v>
      </c>
      <c r="N264" s="1" t="s">
        <v>531</v>
      </c>
      <c r="O264" s="1">
        <v>4</v>
      </c>
      <c r="P264" s="1">
        <v>26</v>
      </c>
      <c r="Q264" s="1">
        <v>4</v>
      </c>
      <c r="R264" s="1" t="s">
        <v>463</v>
      </c>
      <c r="S264" s="1">
        <v>4</v>
      </c>
      <c r="T264" s="1" t="s">
        <v>380</v>
      </c>
      <c r="U264" s="1">
        <v>2</v>
      </c>
      <c r="V264" s="1" t="s">
        <v>386</v>
      </c>
      <c r="W264" s="1" t="s">
        <v>378</v>
      </c>
      <c r="X264" s="1" t="s">
        <v>378</v>
      </c>
      <c r="Y264" s="1" t="s">
        <v>528</v>
      </c>
      <c r="Z264" s="1" t="s">
        <v>386</v>
      </c>
      <c r="AA264" s="1" t="s">
        <v>528</v>
      </c>
      <c r="AB264" s="1" t="s">
        <v>528</v>
      </c>
      <c r="AC264" s="1" t="s">
        <v>386</v>
      </c>
      <c r="AD264" s="1" t="s">
        <v>386</v>
      </c>
      <c r="AE264" s="19" t="s">
        <v>528</v>
      </c>
      <c r="AF264" s="6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5"/>
    </row>
    <row r="265" spans="1:65" s="10" customFormat="1" ht="24" customHeight="1" x14ac:dyDescent="0.25">
      <c r="A265" s="6">
        <v>0</v>
      </c>
      <c r="B265" s="6">
        <v>502815</v>
      </c>
      <c r="C265" s="6">
        <v>999988</v>
      </c>
      <c r="D265" s="6" t="s">
        <v>148</v>
      </c>
      <c r="E265" s="6">
        <v>35.204345000000004</v>
      </c>
      <c r="F265" s="6">
        <v>31.505016000000001</v>
      </c>
      <c r="G265" s="1"/>
      <c r="H265" s="6" t="s">
        <v>34</v>
      </c>
      <c r="I265" s="6" t="s">
        <v>148</v>
      </c>
      <c r="J265" s="6" t="s">
        <v>425</v>
      </c>
      <c r="K265" s="1" t="s">
        <v>830</v>
      </c>
      <c r="L265" s="1" t="s">
        <v>831</v>
      </c>
      <c r="M265" s="1" t="s">
        <v>392</v>
      </c>
      <c r="N265" s="1"/>
      <c r="O265" s="1">
        <v>76</v>
      </c>
      <c r="P265" s="1">
        <v>487</v>
      </c>
      <c r="Q265" s="1">
        <v>76</v>
      </c>
      <c r="R265" s="1" t="s">
        <v>376</v>
      </c>
      <c r="S265" s="1">
        <v>70</v>
      </c>
      <c r="T265" s="1" t="s">
        <v>380</v>
      </c>
      <c r="U265" s="1">
        <v>50</v>
      </c>
      <c r="V265" s="1" t="s">
        <v>378</v>
      </c>
      <c r="W265" s="1" t="s">
        <v>378</v>
      </c>
      <c r="X265" s="1" t="s">
        <v>378</v>
      </c>
      <c r="Y265" s="1" t="s">
        <v>386</v>
      </c>
      <c r="Z265" s="1" t="s">
        <v>386</v>
      </c>
      <c r="AA265" s="1" t="s">
        <v>386</v>
      </c>
      <c r="AB265" s="1" t="s">
        <v>378</v>
      </c>
      <c r="AC265" s="1" t="s">
        <v>386</v>
      </c>
      <c r="AD265" s="1" t="s">
        <v>386</v>
      </c>
      <c r="AE265" s="19" t="s">
        <v>378</v>
      </c>
      <c r="AF265" s="6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5"/>
    </row>
    <row r="266" spans="1:65" s="10" customFormat="1" ht="24" customHeight="1" x14ac:dyDescent="0.25">
      <c r="A266" s="6">
        <v>480</v>
      </c>
      <c r="B266" s="6">
        <v>999922</v>
      </c>
      <c r="C266" s="6">
        <v>999922</v>
      </c>
      <c r="D266" s="6" t="s">
        <v>358</v>
      </c>
      <c r="E266" s="6">
        <v>35.136459596063709</v>
      </c>
      <c r="F266" s="6">
        <v>32.075643398189101</v>
      </c>
      <c r="G266" s="1"/>
      <c r="H266" s="6" t="s">
        <v>312</v>
      </c>
      <c r="I266" s="6" t="s">
        <v>358</v>
      </c>
      <c r="J266" s="6" t="s">
        <v>371</v>
      </c>
      <c r="K266" s="1" t="s">
        <v>566</v>
      </c>
      <c r="L266" s="1">
        <v>597472879</v>
      </c>
      <c r="M266" s="1" t="s">
        <v>396</v>
      </c>
      <c r="N266" s="1"/>
      <c r="O266" s="1">
        <v>3</v>
      </c>
      <c r="P266" s="1">
        <v>19</v>
      </c>
      <c r="Q266" s="1">
        <v>3</v>
      </c>
      <c r="R266" s="1" t="s">
        <v>403</v>
      </c>
      <c r="S266" s="1">
        <v>3</v>
      </c>
      <c r="T266" s="1" t="s">
        <v>380</v>
      </c>
      <c r="U266" s="1">
        <v>0</v>
      </c>
      <c r="V266" s="1" t="s">
        <v>490</v>
      </c>
      <c r="W266" s="1" t="s">
        <v>386</v>
      </c>
      <c r="X266" s="1" t="s">
        <v>378</v>
      </c>
      <c r="Y266" s="1" t="s">
        <v>386</v>
      </c>
      <c r="Z266" s="1" t="s">
        <v>378</v>
      </c>
      <c r="AA266" s="1" t="s">
        <v>386</v>
      </c>
      <c r="AB266" s="1" t="s">
        <v>386</v>
      </c>
      <c r="AC266" s="1" t="s">
        <v>386</v>
      </c>
      <c r="AD266" s="1" t="s">
        <v>386</v>
      </c>
      <c r="AE266" s="19" t="s">
        <v>386</v>
      </c>
      <c r="AF266" s="6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5"/>
    </row>
    <row r="267" spans="1:65" s="10" customFormat="1" ht="24" customHeight="1" x14ac:dyDescent="0.25">
      <c r="A267" s="6">
        <v>548</v>
      </c>
      <c r="B267" s="6">
        <v>503265</v>
      </c>
      <c r="C267" s="6">
        <v>503265</v>
      </c>
      <c r="D267" s="6" t="s">
        <v>44</v>
      </c>
      <c r="E267" s="6">
        <v>35.21239062975814</v>
      </c>
      <c r="F267" s="6">
        <v>31.408109136765884</v>
      </c>
      <c r="G267" s="1"/>
      <c r="H267" s="6" t="s">
        <v>34</v>
      </c>
      <c r="I267" s="6" t="s">
        <v>44</v>
      </c>
      <c r="J267" s="6" t="s">
        <v>425</v>
      </c>
      <c r="K267" s="1" t="s">
        <v>448</v>
      </c>
      <c r="L267" s="1">
        <v>599815139</v>
      </c>
      <c r="M267" s="1" t="s">
        <v>432</v>
      </c>
      <c r="N267" s="1"/>
      <c r="O267" s="1">
        <v>52</v>
      </c>
      <c r="P267" s="1">
        <v>315</v>
      </c>
      <c r="Q267" s="1">
        <v>52</v>
      </c>
      <c r="R267" s="1" t="s">
        <v>376</v>
      </c>
      <c r="S267" s="1">
        <v>52</v>
      </c>
      <c r="T267" s="1" t="s">
        <v>380</v>
      </c>
      <c r="U267" s="1">
        <v>0</v>
      </c>
      <c r="V267" s="1" t="s">
        <v>378</v>
      </c>
      <c r="W267" s="1" t="s">
        <v>378</v>
      </c>
      <c r="X267" s="1" t="s">
        <v>378</v>
      </c>
      <c r="Y267" s="1" t="s">
        <v>378</v>
      </c>
      <c r="Z267" s="1" t="s">
        <v>378</v>
      </c>
      <c r="AA267" s="1" t="s">
        <v>378</v>
      </c>
      <c r="AB267" s="1" t="s">
        <v>378</v>
      </c>
      <c r="AC267" s="1" t="s">
        <v>378</v>
      </c>
      <c r="AD267" s="1" t="s">
        <v>378</v>
      </c>
      <c r="AE267" s="19" t="s">
        <v>378</v>
      </c>
      <c r="AF267" s="6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5"/>
    </row>
    <row r="268" spans="1:65" s="38" customFormat="1" ht="41.25" customHeight="1" x14ac:dyDescent="0.25">
      <c r="A268" s="20">
        <v>352</v>
      </c>
      <c r="B268" s="20">
        <v>151030</v>
      </c>
      <c r="C268" s="20">
        <v>151030</v>
      </c>
      <c r="D268" s="20" t="s">
        <v>288</v>
      </c>
      <c r="E268" s="20">
        <v>35.453075775168863</v>
      </c>
      <c r="F268" s="20">
        <v>32.185064812370257</v>
      </c>
      <c r="G268" s="52"/>
      <c r="H268" s="20" t="s">
        <v>191</v>
      </c>
      <c r="I268" s="20" t="s">
        <v>288</v>
      </c>
      <c r="J268" s="20" t="s">
        <v>370</v>
      </c>
      <c r="K268" s="52" t="s">
        <v>606</v>
      </c>
      <c r="L268" s="52">
        <v>598930675</v>
      </c>
      <c r="M268" s="52" t="s">
        <v>392</v>
      </c>
      <c r="N268" s="52"/>
      <c r="O268" s="52">
        <v>14</v>
      </c>
      <c r="P268" s="52">
        <v>1300</v>
      </c>
      <c r="Q268" s="52">
        <v>170</v>
      </c>
      <c r="R268" s="52" t="s">
        <v>607</v>
      </c>
      <c r="S268" s="52">
        <v>100</v>
      </c>
      <c r="T268" s="52" t="s">
        <v>430</v>
      </c>
      <c r="U268" s="52">
        <v>20</v>
      </c>
      <c r="V268" s="52" t="s">
        <v>386</v>
      </c>
      <c r="W268" s="52" t="s">
        <v>386</v>
      </c>
      <c r="X268" s="52" t="s">
        <v>386</v>
      </c>
      <c r="Y268" s="52" t="s">
        <v>386</v>
      </c>
      <c r="Z268" s="52" t="s">
        <v>386</v>
      </c>
      <c r="AA268" s="52" t="s">
        <v>386</v>
      </c>
      <c r="AB268" s="52" t="s">
        <v>386</v>
      </c>
      <c r="AC268" s="52" t="s">
        <v>386</v>
      </c>
      <c r="AD268" s="52" t="s">
        <v>386</v>
      </c>
      <c r="AE268" s="53" t="s">
        <v>378</v>
      </c>
      <c r="AF268" s="20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54"/>
    </row>
    <row r="269" spans="1:65" s="38" customFormat="1" ht="24" customHeight="1" x14ac:dyDescent="0.25">
      <c r="A269" s="20">
        <v>122</v>
      </c>
      <c r="B269" s="20">
        <v>503090</v>
      </c>
      <c r="C269" s="20">
        <v>503090</v>
      </c>
      <c r="D269" s="20" t="s">
        <v>290</v>
      </c>
      <c r="E269" s="20">
        <v>34.927188397513724</v>
      </c>
      <c r="F269" s="20">
        <v>31.451006064892468</v>
      </c>
      <c r="G269" s="52"/>
      <c r="H269" s="20" t="s">
        <v>34</v>
      </c>
      <c r="I269" s="20" t="s">
        <v>290</v>
      </c>
      <c r="J269" s="20" t="s">
        <v>370</v>
      </c>
      <c r="K269" s="52" t="s">
        <v>611</v>
      </c>
      <c r="L269" s="52" t="s">
        <v>612</v>
      </c>
      <c r="M269" s="52" t="s">
        <v>613</v>
      </c>
      <c r="N269" s="52" t="s">
        <v>614</v>
      </c>
      <c r="O269" s="52">
        <v>280</v>
      </c>
      <c r="P269" s="52">
        <v>1400</v>
      </c>
      <c r="Q269" s="52">
        <v>250</v>
      </c>
      <c r="R269" s="52" t="s">
        <v>376</v>
      </c>
      <c r="S269" s="52">
        <v>200</v>
      </c>
      <c r="T269" s="52" t="s">
        <v>380</v>
      </c>
      <c r="U269" s="52">
        <v>15</v>
      </c>
      <c r="V269" s="52" t="s">
        <v>378</v>
      </c>
      <c r="W269" s="52" t="s">
        <v>386</v>
      </c>
      <c r="X269" s="52" t="s">
        <v>386</v>
      </c>
      <c r="Y269" s="52" t="s">
        <v>386</v>
      </c>
      <c r="Z269" s="52" t="s">
        <v>386</v>
      </c>
      <c r="AA269" s="52" t="s">
        <v>386</v>
      </c>
      <c r="AB269" s="52" t="s">
        <v>386</v>
      </c>
      <c r="AC269" s="52" t="s">
        <v>386</v>
      </c>
      <c r="AD269" s="52" t="s">
        <v>378</v>
      </c>
      <c r="AE269" s="53" t="s">
        <v>378</v>
      </c>
      <c r="AF269" s="20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54"/>
    </row>
    <row r="270" spans="1:65" s="51" customFormat="1" ht="24" customHeight="1" x14ac:dyDescent="0.25">
      <c r="A270" s="46">
        <v>3</v>
      </c>
      <c r="B270" s="46">
        <v>999760</v>
      </c>
      <c r="C270" s="46">
        <v>502815</v>
      </c>
      <c r="D270" s="46" t="s">
        <v>699</v>
      </c>
      <c r="E270" s="46">
        <v>35.137797173228464</v>
      </c>
      <c r="F270" s="46">
        <v>31.526352453892645</v>
      </c>
      <c r="G270" s="47"/>
      <c r="H270" s="46" t="s">
        <v>34</v>
      </c>
      <c r="I270" s="46" t="s">
        <v>734</v>
      </c>
      <c r="J270" s="46" t="s">
        <v>370</v>
      </c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8"/>
      <c r="AF270" s="46" t="s">
        <v>747</v>
      </c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50"/>
    </row>
    <row r="271" spans="1:65" s="51" customFormat="1" ht="24" customHeight="1" x14ac:dyDescent="0.25">
      <c r="A271" s="46">
        <v>39</v>
      </c>
      <c r="B271" s="46">
        <v>999762</v>
      </c>
      <c r="C271" s="46">
        <v>502780</v>
      </c>
      <c r="D271" s="46" t="s">
        <v>34</v>
      </c>
      <c r="E271" s="46">
        <v>35.108550777067222</v>
      </c>
      <c r="F271" s="46">
        <v>31.511064980414318</v>
      </c>
      <c r="G271" s="47"/>
      <c r="H271" s="46" t="s">
        <v>34</v>
      </c>
      <c r="I271" s="46" t="s">
        <v>735</v>
      </c>
      <c r="J271" s="46" t="s">
        <v>370</v>
      </c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8"/>
      <c r="AF271" s="46" t="s">
        <v>747</v>
      </c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50"/>
    </row>
    <row r="272" spans="1:65" s="51" customFormat="1" ht="24" customHeight="1" x14ac:dyDescent="0.25">
      <c r="A272" s="46">
        <v>128</v>
      </c>
      <c r="B272" s="46">
        <v>502645</v>
      </c>
      <c r="C272" s="46">
        <v>502685</v>
      </c>
      <c r="D272" s="46" t="s">
        <v>239</v>
      </c>
      <c r="E272" s="46">
        <v>34.982624571826136</v>
      </c>
      <c r="F272" s="46">
        <v>31.572661870232359</v>
      </c>
      <c r="G272" s="47"/>
      <c r="H272" s="46" t="s">
        <v>34</v>
      </c>
      <c r="I272" s="46" t="s">
        <v>732</v>
      </c>
      <c r="J272" s="46" t="s">
        <v>370</v>
      </c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8"/>
      <c r="AF272" s="46" t="s">
        <v>747</v>
      </c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50"/>
    </row>
    <row r="273" spans="1:65" s="51" customFormat="1" ht="24" customHeight="1" x14ac:dyDescent="0.25">
      <c r="A273" s="46">
        <v>142</v>
      </c>
      <c r="B273" s="46">
        <v>502785</v>
      </c>
      <c r="C273" s="46">
        <v>502810</v>
      </c>
      <c r="D273" s="46" t="s">
        <v>37</v>
      </c>
      <c r="E273" s="46">
        <v>34.985164638355386</v>
      </c>
      <c r="F273" s="46">
        <v>31.531540865690058</v>
      </c>
      <c r="G273" s="47"/>
      <c r="H273" s="46" t="s">
        <v>34</v>
      </c>
      <c r="I273" s="46" t="s">
        <v>733</v>
      </c>
      <c r="J273" s="46" t="s">
        <v>370</v>
      </c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8"/>
      <c r="AF273" s="46" t="s">
        <v>747</v>
      </c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50"/>
    </row>
    <row r="274" spans="1:65" s="51" customFormat="1" ht="24" customHeight="1" x14ac:dyDescent="0.25">
      <c r="A274" s="46">
        <v>32</v>
      </c>
      <c r="B274" s="46">
        <v>999875</v>
      </c>
      <c r="C274" s="46">
        <v>502815</v>
      </c>
      <c r="D274" s="46" t="s">
        <v>699</v>
      </c>
      <c r="E274" s="46">
        <v>35.156240622764834</v>
      </c>
      <c r="F274" s="46">
        <v>31.501440833110504</v>
      </c>
      <c r="G274" s="47"/>
      <c r="H274" s="46" t="s">
        <v>34</v>
      </c>
      <c r="I274" s="46" t="s">
        <v>736</v>
      </c>
      <c r="J274" s="46" t="s">
        <v>370</v>
      </c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8"/>
      <c r="AF274" s="46" t="s">
        <v>747</v>
      </c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50"/>
    </row>
    <row r="275" spans="1:65" s="51" customFormat="1" ht="24" customHeight="1" x14ac:dyDescent="0.25">
      <c r="A275" s="46">
        <v>207</v>
      </c>
      <c r="B275" s="46">
        <v>502965</v>
      </c>
      <c r="C275" s="46">
        <v>502965</v>
      </c>
      <c r="D275" s="46" t="s">
        <v>698</v>
      </c>
      <c r="E275" s="46">
        <v>35.137627462186686</v>
      </c>
      <c r="F275" s="46">
        <v>31.466983357970872</v>
      </c>
      <c r="G275" s="47"/>
      <c r="H275" s="46" t="s">
        <v>34</v>
      </c>
      <c r="I275" s="46" t="s">
        <v>698</v>
      </c>
      <c r="J275" s="46" t="s">
        <v>370</v>
      </c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8"/>
      <c r="AF275" s="46" t="s">
        <v>747</v>
      </c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50"/>
    </row>
    <row r="276" spans="1:65" s="55" customFormat="1" ht="75" x14ac:dyDescent="0.25">
      <c r="D276" s="55" t="s">
        <v>143</v>
      </c>
      <c r="H276" s="55" t="s">
        <v>34</v>
      </c>
      <c r="I276" s="55" t="s">
        <v>56</v>
      </c>
      <c r="J276" s="55" t="s">
        <v>370</v>
      </c>
      <c r="K276" s="55" t="s">
        <v>967</v>
      </c>
      <c r="L276" s="55">
        <v>598428144</v>
      </c>
      <c r="M276" s="55" t="s">
        <v>613</v>
      </c>
      <c r="O276" s="55">
        <v>34</v>
      </c>
      <c r="P276" s="55">
        <v>180</v>
      </c>
      <c r="R276" s="55" t="s">
        <v>403</v>
      </c>
      <c r="S276" s="55" t="s">
        <v>968</v>
      </c>
      <c r="T276" s="55" t="s">
        <v>394</v>
      </c>
      <c r="U276" s="55">
        <v>34</v>
      </c>
    </row>
    <row r="277" spans="1:65" s="56" customFormat="1" ht="45" x14ac:dyDescent="0.25">
      <c r="D277" s="56" t="s">
        <v>143</v>
      </c>
      <c r="G277" s="55"/>
      <c r="H277" s="55" t="s">
        <v>34</v>
      </c>
      <c r="I277" s="55" t="s">
        <v>60</v>
      </c>
      <c r="J277" s="55" t="s">
        <v>370</v>
      </c>
      <c r="K277" s="55" t="s">
        <v>969</v>
      </c>
      <c r="L277" s="55">
        <v>568381221</v>
      </c>
      <c r="M277" s="55" t="s">
        <v>613</v>
      </c>
      <c r="N277" s="55"/>
      <c r="O277" s="55">
        <v>16</v>
      </c>
      <c r="P277" s="55">
        <v>100</v>
      </c>
      <c r="Q277" s="55"/>
      <c r="R277" s="55" t="s">
        <v>970</v>
      </c>
      <c r="S277" s="55"/>
      <c r="T277" s="55" t="s">
        <v>394</v>
      </c>
      <c r="U277" s="55">
        <v>16</v>
      </c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</row>
    <row r="278" spans="1:65" s="56" customFormat="1" ht="75" x14ac:dyDescent="0.25">
      <c r="D278" s="56" t="s">
        <v>971</v>
      </c>
      <c r="G278" s="55"/>
      <c r="H278" s="55" t="s">
        <v>34</v>
      </c>
      <c r="I278" s="55" t="s">
        <v>245</v>
      </c>
      <c r="J278" s="55" t="s">
        <v>370</v>
      </c>
      <c r="K278" s="55" t="s">
        <v>972</v>
      </c>
      <c r="L278" s="55">
        <v>599844543</v>
      </c>
      <c r="M278" s="55" t="s">
        <v>613</v>
      </c>
      <c r="N278" s="55"/>
      <c r="O278" s="55">
        <v>18</v>
      </c>
      <c r="P278" s="55">
        <v>110</v>
      </c>
      <c r="Q278" s="55"/>
      <c r="R278" s="55" t="s">
        <v>403</v>
      </c>
      <c r="S278" s="55" t="s">
        <v>968</v>
      </c>
      <c r="T278" s="55" t="s">
        <v>394</v>
      </c>
      <c r="U278" s="55">
        <v>18</v>
      </c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</row>
    <row r="279" spans="1:65" s="56" customFormat="1" ht="45" x14ac:dyDescent="0.25">
      <c r="D279" s="56" t="s">
        <v>973</v>
      </c>
      <c r="G279" s="55"/>
      <c r="H279" s="55" t="s">
        <v>34</v>
      </c>
      <c r="I279" s="55" t="s">
        <v>40</v>
      </c>
      <c r="J279" s="55" t="s">
        <v>370</v>
      </c>
      <c r="K279" s="55" t="s">
        <v>974</v>
      </c>
      <c r="L279" s="55">
        <v>569045555</v>
      </c>
      <c r="M279" s="55" t="s">
        <v>392</v>
      </c>
      <c r="N279" s="55"/>
      <c r="O279" s="55">
        <v>25</v>
      </c>
      <c r="P279" s="55">
        <v>130</v>
      </c>
      <c r="Q279" s="55"/>
      <c r="R279" s="55" t="s">
        <v>975</v>
      </c>
      <c r="S279" s="55"/>
      <c r="T279" s="55" t="s">
        <v>394</v>
      </c>
      <c r="U279" s="55">
        <v>7</v>
      </c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</row>
    <row r="280" spans="1:65" s="51" customFormat="1" ht="24" customHeight="1" x14ac:dyDescent="0.25">
      <c r="A280" s="46"/>
      <c r="B280" s="46"/>
      <c r="C280" s="46"/>
      <c r="D280" s="46"/>
      <c r="E280" s="46"/>
      <c r="F280" s="46"/>
      <c r="G280" s="47"/>
      <c r="H280" s="46"/>
      <c r="I280" s="46"/>
      <c r="J280" s="46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8"/>
      <c r="AF280" s="46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50"/>
    </row>
    <row r="281" spans="1:65" s="51" customFormat="1" ht="24" customHeight="1" x14ac:dyDescent="0.25">
      <c r="A281" s="46"/>
      <c r="B281" s="46"/>
      <c r="C281" s="46"/>
      <c r="D281" s="46"/>
      <c r="E281" s="46"/>
      <c r="F281" s="46"/>
      <c r="G281" s="47"/>
      <c r="H281" s="46"/>
      <c r="I281" s="46"/>
      <c r="J281" s="46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8"/>
      <c r="AF281" s="46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50"/>
    </row>
    <row r="282" spans="1:65" s="51" customFormat="1" ht="24" customHeight="1" x14ac:dyDescent="0.25">
      <c r="A282" s="46"/>
      <c r="B282" s="46"/>
      <c r="C282" s="46"/>
      <c r="D282" s="46"/>
      <c r="E282" s="46"/>
      <c r="F282" s="46"/>
      <c r="G282" s="47"/>
      <c r="H282" s="46"/>
      <c r="I282" s="46"/>
      <c r="J282" s="46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8"/>
      <c r="AF282" s="46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50"/>
    </row>
    <row r="284" spans="1:65" s="38" customFormat="1" ht="24" customHeight="1" x14ac:dyDescent="0.25">
      <c r="A284" s="20">
        <v>0</v>
      </c>
      <c r="B284" s="20"/>
      <c r="C284" s="20"/>
      <c r="D284" s="20" t="s">
        <v>133</v>
      </c>
      <c r="E284" s="20" t="s">
        <v>688</v>
      </c>
      <c r="F284" s="20" t="s">
        <v>689</v>
      </c>
      <c r="G284" s="52"/>
      <c r="H284" s="20" t="s">
        <v>27</v>
      </c>
      <c r="I284" s="20" t="s">
        <v>295</v>
      </c>
      <c r="J284" s="20" t="s">
        <v>370</v>
      </c>
      <c r="K284" s="52" t="s">
        <v>621</v>
      </c>
      <c r="L284" s="52">
        <v>569302111</v>
      </c>
      <c r="M284" s="52" t="s">
        <v>396</v>
      </c>
      <c r="N284" s="52">
        <v>0</v>
      </c>
      <c r="O284" s="52">
        <v>35</v>
      </c>
      <c r="P284" s="52">
        <v>110</v>
      </c>
      <c r="Q284" s="52">
        <v>35</v>
      </c>
      <c r="R284" s="52" t="s">
        <v>622</v>
      </c>
      <c r="S284" s="52">
        <v>35</v>
      </c>
      <c r="T284" s="52" t="s">
        <v>394</v>
      </c>
      <c r="U284" s="52">
        <v>15</v>
      </c>
      <c r="V284" s="52" t="s">
        <v>386</v>
      </c>
      <c r="W284" s="52" t="s">
        <v>386</v>
      </c>
      <c r="X284" s="52" t="s">
        <v>386</v>
      </c>
      <c r="Y284" s="52" t="s">
        <v>386</v>
      </c>
      <c r="Z284" s="52" t="s">
        <v>386</v>
      </c>
      <c r="AA284" s="52" t="s">
        <v>386</v>
      </c>
      <c r="AB284" s="52" t="s">
        <v>386</v>
      </c>
      <c r="AC284" s="52" t="s">
        <v>386</v>
      </c>
      <c r="AD284" s="52" t="s">
        <v>386</v>
      </c>
      <c r="AE284" s="53" t="s">
        <v>378</v>
      </c>
      <c r="AF284" s="20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54"/>
    </row>
    <row r="285" spans="1:65" s="10" customFormat="1" ht="24" customHeight="1" x14ac:dyDescent="0.25">
      <c r="A285" s="6">
        <v>337</v>
      </c>
      <c r="B285" s="6">
        <v>999948</v>
      </c>
      <c r="C285" s="6">
        <v>402045</v>
      </c>
      <c r="D285" s="6" t="s">
        <v>63</v>
      </c>
      <c r="E285" s="6">
        <v>35.305816477985466</v>
      </c>
      <c r="F285" s="6">
        <v>31.802127737636184</v>
      </c>
      <c r="G285" s="1"/>
      <c r="H285" s="6" t="s">
        <v>27</v>
      </c>
      <c r="I285" s="6" t="s">
        <v>108</v>
      </c>
      <c r="J285" s="6" t="s">
        <v>425</v>
      </c>
      <c r="K285" s="1" t="s">
        <v>477</v>
      </c>
      <c r="L285" s="1" t="s">
        <v>478</v>
      </c>
      <c r="M285" s="1" t="s">
        <v>396</v>
      </c>
      <c r="N285" s="1"/>
      <c r="O285" s="1">
        <v>26</v>
      </c>
      <c r="P285" s="1">
        <v>179</v>
      </c>
      <c r="Q285" s="1">
        <v>20</v>
      </c>
      <c r="R285" s="1" t="s">
        <v>403</v>
      </c>
      <c r="S285" s="1">
        <v>20</v>
      </c>
      <c r="T285" s="1" t="s">
        <v>394</v>
      </c>
      <c r="U285" s="1">
        <v>14</v>
      </c>
      <c r="V285" s="1" t="s">
        <v>386</v>
      </c>
      <c r="W285" s="1" t="s">
        <v>386</v>
      </c>
      <c r="X285" s="1" t="s">
        <v>386</v>
      </c>
      <c r="Y285" s="1" t="s">
        <v>386</v>
      </c>
      <c r="Z285" s="1" t="s">
        <v>386</v>
      </c>
      <c r="AA285" s="1" t="s">
        <v>386</v>
      </c>
      <c r="AB285" s="1" t="s">
        <v>386</v>
      </c>
      <c r="AC285" s="1" t="s">
        <v>386</v>
      </c>
      <c r="AD285" s="1" t="s">
        <v>378</v>
      </c>
      <c r="AE285" s="19" t="s">
        <v>386</v>
      </c>
      <c r="AF285" s="6" t="s">
        <v>838</v>
      </c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5"/>
    </row>
    <row r="286" spans="1:65" s="10" customFormat="1" ht="24" customHeight="1" x14ac:dyDescent="0.25">
      <c r="A286" s="6">
        <v>468</v>
      </c>
      <c r="B286" s="6">
        <v>999877</v>
      </c>
      <c r="C286" s="6">
        <v>301775</v>
      </c>
      <c r="D286" s="6" t="s">
        <v>75</v>
      </c>
      <c r="E286" s="6">
        <v>35.325035402502273</v>
      </c>
      <c r="F286" s="6">
        <v>31.901138416521508</v>
      </c>
      <c r="G286" s="1"/>
      <c r="H286" s="6" t="s">
        <v>22</v>
      </c>
      <c r="I286" s="6" t="s">
        <v>82</v>
      </c>
      <c r="J286" s="6" t="s">
        <v>425</v>
      </c>
      <c r="K286" s="1" t="s">
        <v>832</v>
      </c>
      <c r="L286" s="1" t="s">
        <v>833</v>
      </c>
      <c r="M286" s="1" t="s">
        <v>396</v>
      </c>
      <c r="N286" s="1"/>
      <c r="O286" s="1">
        <v>27</v>
      </c>
      <c r="P286" s="1">
        <v>158</v>
      </c>
      <c r="Q286" s="1">
        <v>27</v>
      </c>
      <c r="R286" s="1" t="s">
        <v>403</v>
      </c>
      <c r="S286" s="1">
        <v>15</v>
      </c>
      <c r="T286" s="1" t="s">
        <v>394</v>
      </c>
      <c r="U286" s="1">
        <v>27</v>
      </c>
      <c r="V286" s="1" t="s">
        <v>386</v>
      </c>
      <c r="W286" s="1" t="s">
        <v>386</v>
      </c>
      <c r="X286" s="1" t="s">
        <v>386</v>
      </c>
      <c r="Y286" s="1" t="s">
        <v>386</v>
      </c>
      <c r="Z286" s="1" t="s">
        <v>386</v>
      </c>
      <c r="AA286" s="1" t="s">
        <v>386</v>
      </c>
      <c r="AB286" s="1" t="s">
        <v>386</v>
      </c>
      <c r="AC286" s="1" t="s">
        <v>386</v>
      </c>
      <c r="AD286" s="1" t="s">
        <v>378</v>
      </c>
      <c r="AE286" s="19" t="s">
        <v>386</v>
      </c>
      <c r="AF286" s="6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5"/>
    </row>
    <row r="287" spans="1:65" s="10" customFormat="1" ht="24" customHeight="1" x14ac:dyDescent="0.25">
      <c r="A287" s="6">
        <v>355</v>
      </c>
      <c r="B287" s="6">
        <v>999756</v>
      </c>
      <c r="C287" s="6">
        <v>151030</v>
      </c>
      <c r="D287" s="6" t="s">
        <v>288</v>
      </c>
      <c r="E287" s="6" t="s">
        <v>541</v>
      </c>
      <c r="F287" s="6" t="s">
        <v>542</v>
      </c>
      <c r="G287" s="1"/>
      <c r="H287" s="6" t="s">
        <v>191</v>
      </c>
      <c r="I287" s="6" t="s">
        <v>314</v>
      </c>
      <c r="J287" s="6" t="s">
        <v>371</v>
      </c>
      <c r="K287" s="1" t="s">
        <v>543</v>
      </c>
      <c r="L287" s="1">
        <v>598537001</v>
      </c>
      <c r="M287" s="1" t="s">
        <v>396</v>
      </c>
      <c r="N287" s="1"/>
      <c r="O287" s="1">
        <v>8</v>
      </c>
      <c r="P287" s="1">
        <v>70</v>
      </c>
      <c r="Q287" s="1">
        <v>10</v>
      </c>
      <c r="R287" s="1" t="s">
        <v>463</v>
      </c>
      <c r="S287" s="1">
        <v>10</v>
      </c>
      <c r="T287" s="1" t="s">
        <v>394</v>
      </c>
      <c r="U287" s="1">
        <v>10</v>
      </c>
      <c r="V287" s="1" t="s">
        <v>378</v>
      </c>
      <c r="W287" s="1" t="s">
        <v>386</v>
      </c>
      <c r="X287" s="1" t="s">
        <v>386</v>
      </c>
      <c r="Y287" s="1" t="s">
        <v>528</v>
      </c>
      <c r="Z287" s="1" t="s">
        <v>386</v>
      </c>
      <c r="AA287" s="1" t="s">
        <v>386</v>
      </c>
      <c r="AB287" s="1" t="s">
        <v>528</v>
      </c>
      <c r="AC287" s="1" t="s">
        <v>528</v>
      </c>
      <c r="AD287" s="1" t="s">
        <v>386</v>
      </c>
      <c r="AE287" s="19" t="s">
        <v>528</v>
      </c>
      <c r="AF287" s="6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5"/>
    </row>
    <row r="288" spans="1:65" s="10" customFormat="1" ht="24" customHeight="1" x14ac:dyDescent="0.25">
      <c r="A288" s="6">
        <v>286</v>
      </c>
      <c r="B288" s="6">
        <v>999959</v>
      </c>
      <c r="C288" s="6">
        <v>402125</v>
      </c>
      <c r="D288" s="6" t="s">
        <v>79</v>
      </c>
      <c r="E288" s="6">
        <v>35.293510066927084</v>
      </c>
      <c r="F288" s="6">
        <v>31.761790998538107</v>
      </c>
      <c r="G288" s="1"/>
      <c r="H288" s="6" t="s">
        <v>27</v>
      </c>
      <c r="I288" s="6" t="s">
        <v>116</v>
      </c>
      <c r="J288" s="6" t="s">
        <v>425</v>
      </c>
      <c r="K288" s="1" t="s">
        <v>834</v>
      </c>
      <c r="L288" s="1" t="s">
        <v>835</v>
      </c>
      <c r="M288" s="1" t="s">
        <v>396</v>
      </c>
      <c r="N288" s="1"/>
      <c r="O288" s="1">
        <v>131</v>
      </c>
      <c r="P288" s="1">
        <v>639</v>
      </c>
      <c r="Q288" s="1">
        <v>131</v>
      </c>
      <c r="R288" s="1" t="s">
        <v>401</v>
      </c>
      <c r="S288" s="1">
        <v>131</v>
      </c>
      <c r="T288" s="1" t="s">
        <v>394</v>
      </c>
      <c r="U288" s="1">
        <v>30</v>
      </c>
      <c r="V288" s="1" t="s">
        <v>378</v>
      </c>
      <c r="W288" s="1" t="s">
        <v>378</v>
      </c>
      <c r="X288" s="1" t="s">
        <v>378</v>
      </c>
      <c r="Y288" s="1" t="s">
        <v>378</v>
      </c>
      <c r="Z288" s="1" t="s">
        <v>378</v>
      </c>
      <c r="AA288" s="1" t="s">
        <v>378</v>
      </c>
      <c r="AB288" s="1" t="s">
        <v>378</v>
      </c>
      <c r="AC288" s="1" t="s">
        <v>378</v>
      </c>
      <c r="AD288" s="1" t="s">
        <v>378</v>
      </c>
      <c r="AE288" s="19" t="s">
        <v>386</v>
      </c>
      <c r="AF288" s="6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5"/>
    </row>
    <row r="289" spans="1:65" s="10" customFormat="1" ht="24" customHeight="1" x14ac:dyDescent="0.25">
      <c r="A289" s="6">
        <v>284</v>
      </c>
      <c r="B289" s="6">
        <v>999943</v>
      </c>
      <c r="C289" s="6">
        <v>352075</v>
      </c>
      <c r="D289" s="6" t="s">
        <v>26</v>
      </c>
      <c r="E289" s="6">
        <v>35.395020377672395</v>
      </c>
      <c r="F289" s="6">
        <v>31.806378215359345</v>
      </c>
      <c r="G289" s="1"/>
      <c r="H289" s="6" t="s">
        <v>25</v>
      </c>
      <c r="I289" s="6" t="s">
        <v>105</v>
      </c>
      <c r="J289" s="6" t="s">
        <v>425</v>
      </c>
      <c r="K289" s="1" t="s">
        <v>828</v>
      </c>
      <c r="L289" s="1">
        <v>542615470</v>
      </c>
      <c r="M289" s="1" t="s">
        <v>432</v>
      </c>
      <c r="N289" s="1"/>
      <c r="O289" s="1">
        <v>17</v>
      </c>
      <c r="P289" s="1">
        <v>88</v>
      </c>
      <c r="Q289" s="1">
        <v>17</v>
      </c>
      <c r="R289" s="1" t="s">
        <v>400</v>
      </c>
      <c r="S289" s="1">
        <v>18</v>
      </c>
      <c r="T289" s="1" t="s">
        <v>380</v>
      </c>
      <c r="U289" s="1">
        <v>0</v>
      </c>
      <c r="V289" s="1" t="s">
        <v>378</v>
      </c>
      <c r="W289" s="1" t="s">
        <v>378</v>
      </c>
      <c r="X289" s="1" t="s">
        <v>378</v>
      </c>
      <c r="Y289" s="1" t="s">
        <v>378</v>
      </c>
      <c r="Z289" s="1" t="s">
        <v>378</v>
      </c>
      <c r="AA289" s="1" t="s">
        <v>378</v>
      </c>
      <c r="AB289" s="1" t="s">
        <v>378</v>
      </c>
      <c r="AC289" s="1" t="s">
        <v>378</v>
      </c>
      <c r="AD289" s="1" t="s">
        <v>378</v>
      </c>
      <c r="AE289" s="19" t="s">
        <v>378</v>
      </c>
      <c r="AF289" s="6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5"/>
    </row>
    <row r="290" spans="1:65" s="10" customFormat="1" ht="24" customHeight="1" x14ac:dyDescent="0.25">
      <c r="A290" s="6">
        <v>296</v>
      </c>
      <c r="B290" s="6">
        <v>402000</v>
      </c>
      <c r="C290" s="6">
        <v>402000</v>
      </c>
      <c r="D290" s="6" t="s">
        <v>88</v>
      </c>
      <c r="E290" s="6">
        <v>35.182898965601062</v>
      </c>
      <c r="F290" s="6">
        <v>31.833002509186738</v>
      </c>
      <c r="G290" s="1"/>
      <c r="H290" s="6" t="s">
        <v>27</v>
      </c>
      <c r="I290" s="6" t="s">
        <v>88</v>
      </c>
      <c r="J290" s="6" t="s">
        <v>368</v>
      </c>
      <c r="K290" s="1" t="s">
        <v>866</v>
      </c>
      <c r="L290" s="1">
        <v>597330396</v>
      </c>
      <c r="M290" s="1" t="s">
        <v>432</v>
      </c>
      <c r="N290" s="1"/>
      <c r="O290" s="1">
        <v>30</v>
      </c>
      <c r="P290" s="1">
        <v>167</v>
      </c>
      <c r="Q290" s="1">
        <v>22</v>
      </c>
      <c r="R290" s="1" t="s">
        <v>669</v>
      </c>
      <c r="S290" s="1">
        <v>22</v>
      </c>
      <c r="T290" s="1" t="s">
        <v>380</v>
      </c>
      <c r="U290" s="1">
        <v>0</v>
      </c>
      <c r="V290" s="1" t="s">
        <v>386</v>
      </c>
      <c r="W290" s="1" t="s">
        <v>386</v>
      </c>
      <c r="X290" s="1" t="s">
        <v>378</v>
      </c>
      <c r="Y290" s="1" t="s">
        <v>386</v>
      </c>
      <c r="Z290" s="1" t="s">
        <v>386</v>
      </c>
      <c r="AA290" s="1" t="s">
        <v>386</v>
      </c>
      <c r="AB290" s="1" t="s">
        <v>378</v>
      </c>
      <c r="AC290" s="1" t="s">
        <v>378</v>
      </c>
      <c r="AD290" s="1" t="s">
        <v>378</v>
      </c>
      <c r="AE290" s="19" t="s">
        <v>386</v>
      </c>
      <c r="AF290" s="6" t="s">
        <v>867</v>
      </c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5"/>
    </row>
    <row r="291" spans="1:65" s="10" customFormat="1" ht="24" customHeight="1" x14ac:dyDescent="0.25">
      <c r="A291" s="6">
        <v>29</v>
      </c>
      <c r="B291" s="6">
        <v>999825</v>
      </c>
      <c r="C291" s="6">
        <v>401955</v>
      </c>
      <c r="D291" s="6" t="s">
        <v>68</v>
      </c>
      <c r="E291" s="6">
        <v>35.181771579550123</v>
      </c>
      <c r="F291" s="6">
        <v>31.840645591569171</v>
      </c>
      <c r="G291" s="1"/>
      <c r="H291" s="6" t="s">
        <v>27</v>
      </c>
      <c r="I291" s="6" t="s">
        <v>69</v>
      </c>
      <c r="J291" s="6" t="s">
        <v>425</v>
      </c>
      <c r="K291" s="1" t="s">
        <v>505</v>
      </c>
      <c r="L291" s="1">
        <v>569946369</v>
      </c>
      <c r="M291" s="1" t="s">
        <v>396</v>
      </c>
      <c r="N291" s="1"/>
      <c r="O291" s="1">
        <v>5</v>
      </c>
      <c r="P291" s="1">
        <v>30</v>
      </c>
      <c r="Q291" s="1">
        <v>5</v>
      </c>
      <c r="R291" s="1" t="str">
        <f>VLOOKUP(I291,[1]DATA!$A$2:$D$240,4,FALSE)</f>
        <v>Zinc; Tents</v>
      </c>
      <c r="S291" s="1">
        <v>5</v>
      </c>
      <c r="T291" s="1" t="s">
        <v>394</v>
      </c>
      <c r="U291" s="1">
        <v>5</v>
      </c>
      <c r="V291" s="1" t="s">
        <v>386</v>
      </c>
      <c r="W291" s="1" t="s">
        <v>386</v>
      </c>
      <c r="X291" s="1" t="s">
        <v>386</v>
      </c>
      <c r="Y291" s="1" t="s">
        <v>386</v>
      </c>
      <c r="Z291" s="1" t="s">
        <v>386</v>
      </c>
      <c r="AA291" s="1" t="s">
        <v>386</v>
      </c>
      <c r="AB291" s="1" t="s">
        <v>386</v>
      </c>
      <c r="AC291" s="1" t="s">
        <v>386</v>
      </c>
      <c r="AD291" s="1" t="s">
        <v>378</v>
      </c>
      <c r="AE291" s="19" t="s">
        <v>386</v>
      </c>
      <c r="AF291" s="6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5"/>
    </row>
    <row r="292" spans="1:65" s="10" customFormat="1" ht="24" customHeight="1" x14ac:dyDescent="0.25">
      <c r="A292" s="6">
        <v>206</v>
      </c>
      <c r="B292" s="6">
        <v>999945</v>
      </c>
      <c r="C292" s="6">
        <v>503405</v>
      </c>
      <c r="D292" s="6" t="s">
        <v>61</v>
      </c>
      <c r="E292" s="6">
        <v>35.008490384443512</v>
      </c>
      <c r="F292" s="6">
        <v>31.367255777511232</v>
      </c>
      <c r="G292" s="1"/>
      <c r="H292" s="6" t="s">
        <v>34</v>
      </c>
      <c r="I292" s="6" t="s">
        <v>106</v>
      </c>
      <c r="J292" s="6" t="s">
        <v>425</v>
      </c>
      <c r="K292" s="1" t="s">
        <v>479</v>
      </c>
      <c r="L292" s="1">
        <v>598341347</v>
      </c>
      <c r="M292" s="1" t="s">
        <v>432</v>
      </c>
      <c r="N292" s="1"/>
      <c r="O292" s="1">
        <v>3</v>
      </c>
      <c r="P292" s="1">
        <v>34</v>
      </c>
      <c r="Q292" s="1">
        <v>0</v>
      </c>
      <c r="R292" s="1" t="str">
        <f>VLOOKUP(I292,[1]DATA!$A$2:$D$240,4,FALSE)</f>
        <v>Tents</v>
      </c>
      <c r="S292" s="1">
        <v>3</v>
      </c>
      <c r="T292" s="1" t="s">
        <v>394</v>
      </c>
      <c r="U292" s="1">
        <v>3</v>
      </c>
      <c r="V292" s="1" t="s">
        <v>386</v>
      </c>
      <c r="W292" s="1" t="s">
        <v>386</v>
      </c>
      <c r="X292" s="1" t="s">
        <v>386</v>
      </c>
      <c r="Y292" s="1" t="s">
        <v>386</v>
      </c>
      <c r="Z292" s="1" t="s">
        <v>386</v>
      </c>
      <c r="AA292" s="1" t="s">
        <v>386</v>
      </c>
      <c r="AB292" s="1" t="s">
        <v>386</v>
      </c>
      <c r="AC292" s="1" t="s">
        <v>386</v>
      </c>
      <c r="AD292" s="1" t="s">
        <v>386</v>
      </c>
      <c r="AE292" s="19" t="s">
        <v>386</v>
      </c>
      <c r="AF292" s="6" t="s">
        <v>838</v>
      </c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5"/>
    </row>
    <row r="293" spans="1:65" s="38" customFormat="1" ht="24" customHeight="1" x14ac:dyDescent="0.25">
      <c r="A293" s="20">
        <v>451</v>
      </c>
      <c r="B293" s="20">
        <v>999963</v>
      </c>
      <c r="C293" s="20">
        <v>301600</v>
      </c>
      <c r="D293" s="20" t="s">
        <v>294</v>
      </c>
      <c r="E293" s="20">
        <v>35.147535183553366</v>
      </c>
      <c r="F293" s="20">
        <v>31.983379472302556</v>
      </c>
      <c r="G293" s="52"/>
      <c r="H293" s="20" t="s">
        <v>22</v>
      </c>
      <c r="I293" s="20" t="s">
        <v>293</v>
      </c>
      <c r="J293" s="20" t="s">
        <v>370</v>
      </c>
      <c r="K293" s="52" t="s">
        <v>624</v>
      </c>
      <c r="L293" s="52">
        <v>598164864</v>
      </c>
      <c r="M293" s="52" t="s">
        <v>392</v>
      </c>
      <c r="N293" s="52">
        <v>0</v>
      </c>
      <c r="O293" s="52">
        <v>12</v>
      </c>
      <c r="P293" s="52">
        <v>120</v>
      </c>
      <c r="Q293" s="52">
        <v>60</v>
      </c>
      <c r="R293" s="52" t="s">
        <v>625</v>
      </c>
      <c r="S293" s="52">
        <v>60</v>
      </c>
      <c r="T293" s="52" t="s">
        <v>626</v>
      </c>
      <c r="U293" s="52">
        <v>30</v>
      </c>
      <c r="V293" s="52" t="s">
        <v>386</v>
      </c>
      <c r="W293" s="52" t="s">
        <v>386</v>
      </c>
      <c r="X293" s="52" t="s">
        <v>386</v>
      </c>
      <c r="Y293" s="52" t="s">
        <v>386</v>
      </c>
      <c r="Z293" s="52" t="s">
        <v>378</v>
      </c>
      <c r="AA293" s="52" t="s">
        <v>386</v>
      </c>
      <c r="AB293" s="52" t="s">
        <v>386</v>
      </c>
      <c r="AC293" s="52" t="s">
        <v>386</v>
      </c>
      <c r="AD293" s="52" t="s">
        <v>378</v>
      </c>
      <c r="AE293" s="53" t="s">
        <v>378</v>
      </c>
      <c r="AF293" s="20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54"/>
    </row>
    <row r="294" spans="1:65" s="10" customFormat="1" ht="24" customHeight="1" x14ac:dyDescent="0.25">
      <c r="A294" s="6">
        <v>208</v>
      </c>
      <c r="B294" s="6">
        <v>10195</v>
      </c>
      <c r="C294" s="6">
        <v>10195</v>
      </c>
      <c r="D294" s="6" t="s">
        <v>705</v>
      </c>
      <c r="E294" s="6">
        <v>35.323792963399491</v>
      </c>
      <c r="F294" s="6">
        <v>32.459092799958164</v>
      </c>
      <c r="G294" s="1"/>
      <c r="H294" s="6" t="s">
        <v>181</v>
      </c>
      <c r="I294" s="6" t="s">
        <v>737</v>
      </c>
      <c r="J294" s="6" t="s">
        <v>724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9"/>
      <c r="AF294" s="6" t="s">
        <v>747</v>
      </c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5"/>
    </row>
    <row r="295" spans="1:65" s="10" customFormat="1" ht="24" customHeight="1" x14ac:dyDescent="0.25">
      <c r="A295" s="6">
        <v>383</v>
      </c>
      <c r="B295" s="6">
        <v>201170</v>
      </c>
      <c r="C295" s="6">
        <v>201170</v>
      </c>
      <c r="D295" s="6" t="s">
        <v>718</v>
      </c>
      <c r="E295" s="6">
        <v>35.009642174463103</v>
      </c>
      <c r="F295" s="6">
        <v>32.158310993305257</v>
      </c>
      <c r="G295" s="1"/>
      <c r="H295" s="6" t="s">
        <v>306</v>
      </c>
      <c r="I295" s="6" t="s">
        <v>718</v>
      </c>
      <c r="J295" s="6" t="s">
        <v>371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9"/>
      <c r="AF295" s="6" t="s">
        <v>747</v>
      </c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5"/>
    </row>
    <row r="296" spans="1:65" s="10" customFormat="1" ht="24" customHeight="1" x14ac:dyDescent="0.25">
      <c r="A296" s="6">
        <v>209</v>
      </c>
      <c r="B296" s="6">
        <v>10365</v>
      </c>
      <c r="C296" s="6">
        <v>10370</v>
      </c>
      <c r="D296" s="6" t="s">
        <v>713</v>
      </c>
      <c r="E296" s="6">
        <v>35.228587020073142</v>
      </c>
      <c r="F296" s="6">
        <v>32.406322369104792</v>
      </c>
      <c r="G296" s="1"/>
      <c r="H296" s="6" t="s">
        <v>181</v>
      </c>
      <c r="I296" s="6" t="s">
        <v>739</v>
      </c>
      <c r="J296" s="6" t="s">
        <v>371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9"/>
      <c r="AF296" s="6" t="s">
        <v>747</v>
      </c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5"/>
    </row>
    <row r="297" spans="1:65" s="10" customFormat="1" ht="24" customHeight="1" x14ac:dyDescent="0.25">
      <c r="A297" s="6">
        <v>210</v>
      </c>
      <c r="B297" s="6">
        <v>999930</v>
      </c>
      <c r="C297" s="6">
        <v>10265</v>
      </c>
      <c r="D297" s="6" t="s">
        <v>354</v>
      </c>
      <c r="E297" s="6">
        <v>35.18072274032366</v>
      </c>
      <c r="F297" s="6">
        <v>32.447810473682729</v>
      </c>
      <c r="G297" s="1"/>
      <c r="H297" s="6" t="s">
        <v>181</v>
      </c>
      <c r="I297" s="6" t="s">
        <v>740</v>
      </c>
      <c r="J297" s="6" t="s">
        <v>725</v>
      </c>
      <c r="K297" s="1" t="s">
        <v>871</v>
      </c>
      <c r="L297" s="1">
        <v>599876797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9"/>
      <c r="AF297" s="6" t="s">
        <v>872</v>
      </c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5"/>
    </row>
    <row r="298" spans="1:65" s="10" customFormat="1" ht="24" customHeight="1" x14ac:dyDescent="0.25">
      <c r="A298" s="6">
        <v>214</v>
      </c>
      <c r="B298" s="6">
        <v>10335</v>
      </c>
      <c r="C298" s="6">
        <v>10335</v>
      </c>
      <c r="D298" s="6" t="s">
        <v>712</v>
      </c>
      <c r="E298" s="6">
        <v>35.231844396896129</v>
      </c>
      <c r="F298" s="6">
        <v>32.408980351284796</v>
      </c>
      <c r="G298" s="1"/>
      <c r="H298" s="6" t="s">
        <v>181</v>
      </c>
      <c r="I298" s="6" t="s">
        <v>712</v>
      </c>
      <c r="J298" s="6" t="s">
        <v>723</v>
      </c>
      <c r="K298" s="1" t="s">
        <v>873</v>
      </c>
      <c r="L298" s="1">
        <v>569376678</v>
      </c>
      <c r="M298" s="1" t="s">
        <v>874</v>
      </c>
      <c r="N298" s="1"/>
      <c r="O298" s="1">
        <v>40</v>
      </c>
      <c r="P298" s="1">
        <v>800</v>
      </c>
      <c r="Q298" s="1">
        <v>25</v>
      </c>
      <c r="R298" s="1" t="s">
        <v>376</v>
      </c>
      <c r="S298" s="1">
        <v>1</v>
      </c>
      <c r="T298" s="1" t="s">
        <v>434</v>
      </c>
      <c r="U298" s="1">
        <v>0</v>
      </c>
      <c r="V298" s="1" t="s">
        <v>378</v>
      </c>
      <c r="W298" s="1" t="s">
        <v>378</v>
      </c>
      <c r="X298" s="1" t="s">
        <v>386</v>
      </c>
      <c r="Y298" s="1" t="s">
        <v>378</v>
      </c>
      <c r="Z298" s="1" t="s">
        <v>378</v>
      </c>
      <c r="AA298" s="1" t="s">
        <v>378</v>
      </c>
      <c r="AB298" s="1" t="s">
        <v>378</v>
      </c>
      <c r="AC298" s="1" t="s">
        <v>378</v>
      </c>
      <c r="AD298" s="1" t="s">
        <v>378</v>
      </c>
      <c r="AE298" s="19" t="s">
        <v>386</v>
      </c>
      <c r="AF298" s="6" t="s">
        <v>747</v>
      </c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5"/>
    </row>
    <row r="299" spans="1:65" s="51" customFormat="1" ht="24" customHeight="1" x14ac:dyDescent="0.25">
      <c r="A299" s="46">
        <v>3</v>
      </c>
      <c r="B299" s="46">
        <v>999760</v>
      </c>
      <c r="C299" s="46">
        <v>502815</v>
      </c>
      <c r="D299" s="46" t="s">
        <v>699</v>
      </c>
      <c r="E299" s="46">
        <v>35.137797173228464</v>
      </c>
      <c r="F299" s="46">
        <v>31.526352453892645</v>
      </c>
      <c r="G299" s="47"/>
      <c r="H299" s="46" t="s">
        <v>34</v>
      </c>
      <c r="I299" s="46" t="s">
        <v>734</v>
      </c>
      <c r="J299" s="46" t="s">
        <v>370</v>
      </c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8"/>
      <c r="AF299" s="46" t="s">
        <v>747</v>
      </c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50"/>
    </row>
    <row r="300" spans="1:65" s="10" customFormat="1" ht="24" customHeight="1" x14ac:dyDescent="0.25">
      <c r="A300" s="6">
        <v>34</v>
      </c>
      <c r="B300" s="6">
        <v>999787</v>
      </c>
      <c r="C300" s="6">
        <v>452255</v>
      </c>
      <c r="D300" s="6" t="s">
        <v>697</v>
      </c>
      <c r="E300" s="6">
        <v>35.242640158276785</v>
      </c>
      <c r="F300" s="6">
        <v>31.705651273220724</v>
      </c>
      <c r="G300" s="1"/>
      <c r="H300" s="6" t="s">
        <v>30</v>
      </c>
      <c r="I300" s="6" t="s">
        <v>731</v>
      </c>
      <c r="J300" s="6" t="s">
        <v>425</v>
      </c>
      <c r="K300" s="1" t="s">
        <v>852</v>
      </c>
      <c r="L300" s="1" t="s">
        <v>853</v>
      </c>
      <c r="M300" s="1" t="s">
        <v>853</v>
      </c>
      <c r="N300" s="1" t="s">
        <v>853</v>
      </c>
      <c r="O300" s="1" t="s">
        <v>853</v>
      </c>
      <c r="P300" s="1" t="s">
        <v>853</v>
      </c>
      <c r="Q300" s="1" t="s">
        <v>853</v>
      </c>
      <c r="R300" s="1" t="s">
        <v>376</v>
      </c>
      <c r="S300" s="1"/>
      <c r="T300" s="1" t="s">
        <v>377</v>
      </c>
      <c r="U300" s="1">
        <v>0</v>
      </c>
      <c r="V300" s="1" t="s">
        <v>378</v>
      </c>
      <c r="W300" s="1" t="s">
        <v>378</v>
      </c>
      <c r="X300" s="1" t="s">
        <v>378</v>
      </c>
      <c r="Y300" s="1" t="s">
        <v>378</v>
      </c>
      <c r="Z300" s="1" t="s">
        <v>378</v>
      </c>
      <c r="AA300" s="1" t="s">
        <v>378</v>
      </c>
      <c r="AB300" s="1" t="s">
        <v>378</v>
      </c>
      <c r="AC300" s="1" t="s">
        <v>378</v>
      </c>
      <c r="AD300" s="1" t="s">
        <v>378</v>
      </c>
      <c r="AE300" s="19" t="s">
        <v>378</v>
      </c>
      <c r="AF300" s="6" t="s">
        <v>747</v>
      </c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5"/>
    </row>
    <row r="301" spans="1:65" s="10" customFormat="1" ht="24" customHeight="1" x14ac:dyDescent="0.25">
      <c r="A301" s="6">
        <v>216</v>
      </c>
      <c r="B301" s="6">
        <v>10410</v>
      </c>
      <c r="C301" s="6">
        <v>10410</v>
      </c>
      <c r="D301" s="6" t="s">
        <v>715</v>
      </c>
      <c r="E301" s="6">
        <v>35.216361384910407</v>
      </c>
      <c r="F301" s="6">
        <v>32.386464574808414</v>
      </c>
      <c r="G301" s="1"/>
      <c r="H301" s="6" t="s">
        <v>181</v>
      </c>
      <c r="I301" s="6" t="s">
        <v>715</v>
      </c>
      <c r="J301" s="6" t="s">
        <v>723</v>
      </c>
      <c r="K301" s="1" t="s">
        <v>875</v>
      </c>
      <c r="L301" s="1">
        <v>599720980</v>
      </c>
      <c r="M301" s="1" t="s">
        <v>396</v>
      </c>
      <c r="N301" s="1"/>
      <c r="O301" s="1">
        <v>70</v>
      </c>
      <c r="P301" s="1">
        <v>500</v>
      </c>
      <c r="Q301" s="1">
        <v>70</v>
      </c>
      <c r="R301" s="1" t="s">
        <v>876</v>
      </c>
      <c r="S301" s="1">
        <v>4</v>
      </c>
      <c r="T301" s="1" t="s">
        <v>427</v>
      </c>
      <c r="U301" s="1">
        <v>20</v>
      </c>
      <c r="V301" s="1" t="s">
        <v>386</v>
      </c>
      <c r="W301" s="1" t="s">
        <v>386</v>
      </c>
      <c r="X301" s="1" t="s">
        <v>386</v>
      </c>
      <c r="Y301" s="1" t="s">
        <v>386</v>
      </c>
      <c r="Z301" s="1" t="s">
        <v>386</v>
      </c>
      <c r="AA301" s="1" t="s">
        <v>386</v>
      </c>
      <c r="AB301" s="1" t="s">
        <v>386</v>
      </c>
      <c r="AC301" s="1" t="s">
        <v>386</v>
      </c>
      <c r="AD301" s="1" t="s">
        <v>386</v>
      </c>
      <c r="AE301" s="19" t="s">
        <v>386</v>
      </c>
      <c r="AF301" s="6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5"/>
    </row>
    <row r="302" spans="1:65" s="51" customFormat="1" ht="24" customHeight="1" x14ac:dyDescent="0.25">
      <c r="A302" s="46">
        <v>39</v>
      </c>
      <c r="B302" s="46">
        <v>999762</v>
      </c>
      <c r="C302" s="46">
        <v>502780</v>
      </c>
      <c r="D302" s="46" t="s">
        <v>34</v>
      </c>
      <c r="E302" s="46">
        <v>35.108550777067222</v>
      </c>
      <c r="F302" s="46">
        <v>31.511064980414318</v>
      </c>
      <c r="G302" s="47"/>
      <c r="H302" s="46" t="s">
        <v>34</v>
      </c>
      <c r="I302" s="46" t="s">
        <v>735</v>
      </c>
      <c r="J302" s="46" t="s">
        <v>370</v>
      </c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8"/>
      <c r="AF302" s="46" t="s">
        <v>747</v>
      </c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50"/>
    </row>
    <row r="303" spans="1:65" s="10" customFormat="1" ht="24" customHeight="1" x14ac:dyDescent="0.25">
      <c r="A303" s="6">
        <v>224</v>
      </c>
      <c r="B303" s="6">
        <v>10040</v>
      </c>
      <c r="C303" s="6">
        <v>10040</v>
      </c>
      <c r="D303" s="6" t="s">
        <v>700</v>
      </c>
      <c r="E303" s="6">
        <v>35.199607438327718</v>
      </c>
      <c r="F303" s="6">
        <v>32.505439769102701</v>
      </c>
      <c r="G303" s="1"/>
      <c r="H303" s="6" t="s">
        <v>181</v>
      </c>
      <c r="I303" s="6" t="s">
        <v>700</v>
      </c>
      <c r="J303" s="6" t="s">
        <v>723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9"/>
      <c r="AF303" s="6" t="s">
        <v>747</v>
      </c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5"/>
    </row>
    <row r="304" spans="1:65" s="10" customFormat="1" ht="24" customHeight="1" x14ac:dyDescent="0.25">
      <c r="A304" s="6">
        <v>227</v>
      </c>
      <c r="B304" s="6">
        <v>10320</v>
      </c>
      <c r="C304" s="6">
        <v>10320</v>
      </c>
      <c r="D304" s="6" t="s">
        <v>711</v>
      </c>
      <c r="E304" s="6">
        <v>35.231268615566343</v>
      </c>
      <c r="F304" s="6">
        <v>32.420976073328021</v>
      </c>
      <c r="G304" s="1"/>
      <c r="H304" s="6" t="s">
        <v>181</v>
      </c>
      <c r="I304" s="6" t="s">
        <v>711</v>
      </c>
      <c r="J304" s="6" t="s">
        <v>724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9"/>
      <c r="AF304" s="6" t="s">
        <v>747</v>
      </c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5"/>
    </row>
    <row r="305" spans="1:65" s="51" customFormat="1" ht="24" customHeight="1" x14ac:dyDescent="0.25">
      <c r="A305" s="46">
        <v>128</v>
      </c>
      <c r="B305" s="46">
        <v>502645</v>
      </c>
      <c r="C305" s="46">
        <v>502685</v>
      </c>
      <c r="D305" s="46" t="s">
        <v>239</v>
      </c>
      <c r="E305" s="46">
        <v>34.982624571826136</v>
      </c>
      <c r="F305" s="46">
        <v>31.572661870232359</v>
      </c>
      <c r="G305" s="47"/>
      <c r="H305" s="46" t="s">
        <v>34</v>
      </c>
      <c r="I305" s="46" t="s">
        <v>732</v>
      </c>
      <c r="J305" s="46" t="s">
        <v>370</v>
      </c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8"/>
      <c r="AF305" s="46" t="s">
        <v>747</v>
      </c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50"/>
    </row>
    <row r="306" spans="1:65" s="10" customFormat="1" ht="24" customHeight="1" x14ac:dyDescent="0.25">
      <c r="A306" s="6">
        <v>476</v>
      </c>
      <c r="B306" s="6">
        <v>251350</v>
      </c>
      <c r="C306" s="6">
        <v>251310</v>
      </c>
      <c r="D306" s="6" t="s">
        <v>720</v>
      </c>
      <c r="E306" s="6">
        <v>35.133108405616397</v>
      </c>
      <c r="F306" s="6">
        <v>32.110917872803014</v>
      </c>
      <c r="G306" s="1"/>
      <c r="H306" s="6" t="s">
        <v>312</v>
      </c>
      <c r="I306" s="6" t="s">
        <v>744</v>
      </c>
      <c r="J306" s="6" t="s">
        <v>371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9"/>
      <c r="AF306" s="6" t="s">
        <v>747</v>
      </c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5"/>
    </row>
    <row r="307" spans="1:65" s="10" customFormat="1" ht="24" customHeight="1" x14ac:dyDescent="0.25">
      <c r="A307" s="6">
        <v>229</v>
      </c>
      <c r="B307" s="6">
        <v>10240</v>
      </c>
      <c r="C307" s="6">
        <v>10240</v>
      </c>
      <c r="D307" s="6" t="s">
        <v>709</v>
      </c>
      <c r="E307" s="6">
        <v>35.094031617848472</v>
      </c>
      <c r="F307" s="6">
        <v>32.45061992995921</v>
      </c>
      <c r="G307" s="1"/>
      <c r="H307" s="6" t="s">
        <v>181</v>
      </c>
      <c r="I307" s="6" t="s">
        <v>709</v>
      </c>
      <c r="J307" s="6" t="s">
        <v>724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9"/>
      <c r="AF307" s="6" t="s">
        <v>747</v>
      </c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5"/>
    </row>
    <row r="308" spans="1:65" s="51" customFormat="1" ht="24" customHeight="1" x14ac:dyDescent="0.25">
      <c r="A308" s="46">
        <v>142</v>
      </c>
      <c r="B308" s="46">
        <v>502785</v>
      </c>
      <c r="C308" s="46">
        <v>502810</v>
      </c>
      <c r="D308" s="46" t="s">
        <v>37</v>
      </c>
      <c r="E308" s="46">
        <v>34.985164638355386</v>
      </c>
      <c r="F308" s="46">
        <v>31.531540865690058</v>
      </c>
      <c r="G308" s="47"/>
      <c r="H308" s="46" t="s">
        <v>34</v>
      </c>
      <c r="I308" s="46" t="s">
        <v>733</v>
      </c>
      <c r="J308" s="46" t="s">
        <v>370</v>
      </c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8"/>
      <c r="AF308" s="46" t="s">
        <v>747</v>
      </c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50"/>
    </row>
    <row r="309" spans="1:65" s="10" customFormat="1" ht="24" customHeight="1" x14ac:dyDescent="0.25">
      <c r="A309" s="6">
        <v>354</v>
      </c>
      <c r="B309" s="6">
        <v>999857</v>
      </c>
      <c r="C309" s="6">
        <v>151030</v>
      </c>
      <c r="D309" s="6" t="s">
        <v>288</v>
      </c>
      <c r="E309" s="6">
        <v>35.458538458378634</v>
      </c>
      <c r="F309" s="6">
        <v>32.18737432780668</v>
      </c>
      <c r="G309" s="1"/>
      <c r="H309" s="6" t="s">
        <v>191</v>
      </c>
      <c r="I309" s="6" t="s">
        <v>741</v>
      </c>
      <c r="J309" s="6" t="s">
        <v>371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9"/>
      <c r="AF309" s="6" t="s">
        <v>747</v>
      </c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5"/>
    </row>
    <row r="310" spans="1:65" s="51" customFormat="1" ht="24" customHeight="1" x14ac:dyDescent="0.25">
      <c r="A310" s="46">
        <v>482</v>
      </c>
      <c r="B310" s="46">
        <v>251355</v>
      </c>
      <c r="C310" s="46">
        <v>251355</v>
      </c>
      <c r="D310" s="46" t="s">
        <v>721</v>
      </c>
      <c r="E310" s="46">
        <v>35.123236315613099</v>
      </c>
      <c r="F310" s="46">
        <v>32.094115696616562</v>
      </c>
      <c r="G310" s="47"/>
      <c r="H310" s="46" t="s">
        <v>312</v>
      </c>
      <c r="I310" s="46" t="s">
        <v>745</v>
      </c>
      <c r="J310" s="46" t="s">
        <v>726</v>
      </c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8"/>
      <c r="AF310" s="46" t="s">
        <v>747</v>
      </c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50"/>
    </row>
    <row r="311" spans="1:65" s="10" customFormat="1" ht="24" customHeight="1" x14ac:dyDescent="0.25">
      <c r="A311" s="6">
        <v>400</v>
      </c>
      <c r="B311" s="6">
        <v>201075</v>
      </c>
      <c r="C311" s="6">
        <v>201075</v>
      </c>
      <c r="D311" s="6" t="s">
        <v>716</v>
      </c>
      <c r="E311" s="6">
        <v>35.034370451947218</v>
      </c>
      <c r="F311" s="6">
        <v>32.181337041337159</v>
      </c>
      <c r="G311" s="1"/>
      <c r="H311" s="6" t="s">
        <v>306</v>
      </c>
      <c r="I311" s="6" t="s">
        <v>742</v>
      </c>
      <c r="J311" s="6" t="s">
        <v>371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9"/>
      <c r="AF311" s="6" t="s">
        <v>747</v>
      </c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5"/>
    </row>
    <row r="312" spans="1:65" s="10" customFormat="1" ht="24" customHeight="1" x14ac:dyDescent="0.25">
      <c r="A312" s="6">
        <v>401</v>
      </c>
      <c r="B312" s="6">
        <v>201190</v>
      </c>
      <c r="C312" s="6">
        <v>201190</v>
      </c>
      <c r="D312" s="6" t="s">
        <v>719</v>
      </c>
      <c r="E312" s="6">
        <v>34.9984916328564</v>
      </c>
      <c r="F312" s="6">
        <v>32.150371927670541</v>
      </c>
      <c r="G312" s="1"/>
      <c r="H312" s="6" t="s">
        <v>306</v>
      </c>
      <c r="I312" s="6" t="s">
        <v>743</v>
      </c>
      <c r="J312" s="6" t="s">
        <v>371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9"/>
      <c r="AF312" s="6" t="s">
        <v>747</v>
      </c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5"/>
    </row>
    <row r="313" spans="1:65" s="10" customFormat="1" ht="24" customHeight="1" x14ac:dyDescent="0.25">
      <c r="A313" s="6">
        <v>234</v>
      </c>
      <c r="B313" s="6">
        <v>999832</v>
      </c>
      <c r="C313" s="6">
        <v>10265</v>
      </c>
      <c r="D313" s="6" t="s">
        <v>354</v>
      </c>
      <c r="E313" s="6">
        <v>35.183008635761958</v>
      </c>
      <c r="F313" s="6">
        <v>32.423035140454267</v>
      </c>
      <c r="G313" s="1"/>
      <c r="H313" s="6" t="s">
        <v>181</v>
      </c>
      <c r="I313" s="6" t="s">
        <v>353</v>
      </c>
      <c r="J313" s="6" t="s">
        <v>594</v>
      </c>
      <c r="K313" s="1" t="s">
        <v>871</v>
      </c>
      <c r="L313" s="1">
        <v>599876797</v>
      </c>
      <c r="M313" s="1" t="s">
        <v>396</v>
      </c>
      <c r="N313" s="1"/>
      <c r="O313" s="1">
        <v>8</v>
      </c>
      <c r="P313" s="1">
        <v>45</v>
      </c>
      <c r="Q313" s="1">
        <v>8</v>
      </c>
      <c r="R313" s="1" t="s">
        <v>877</v>
      </c>
      <c r="S313" s="1">
        <v>3</v>
      </c>
      <c r="T313" s="1" t="s">
        <v>427</v>
      </c>
      <c r="U313" s="1">
        <v>8</v>
      </c>
      <c r="V313" s="1" t="s">
        <v>386</v>
      </c>
      <c r="W313" s="1" t="s">
        <v>386</v>
      </c>
      <c r="X313" s="1" t="s">
        <v>386</v>
      </c>
      <c r="Y313" s="1" t="s">
        <v>386</v>
      </c>
      <c r="Z313" s="1" t="s">
        <v>386</v>
      </c>
      <c r="AA313" s="1" t="s">
        <v>386</v>
      </c>
      <c r="AB313" s="1" t="s">
        <v>386</v>
      </c>
      <c r="AC313" s="1" t="s">
        <v>386</v>
      </c>
      <c r="AD313" s="1" t="s">
        <v>386</v>
      </c>
      <c r="AE313" s="19" t="s">
        <v>386</v>
      </c>
      <c r="AF313" s="6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5"/>
    </row>
    <row r="314" spans="1:65" s="10" customFormat="1" ht="24" customHeight="1" x14ac:dyDescent="0.25">
      <c r="A314" s="6">
        <v>38</v>
      </c>
      <c r="B314" s="6">
        <v>999765</v>
      </c>
      <c r="C314" s="6">
        <v>452255</v>
      </c>
      <c r="D314" s="6" t="s">
        <v>697</v>
      </c>
      <c r="E314" s="6">
        <v>35.243048451294086</v>
      </c>
      <c r="F314" s="6">
        <v>31.70281877119988</v>
      </c>
      <c r="G314" s="1"/>
      <c r="H314" s="6" t="s">
        <v>30</v>
      </c>
      <c r="I314" s="6" t="s">
        <v>730</v>
      </c>
      <c r="J314" s="6" t="s">
        <v>425</v>
      </c>
      <c r="K314" s="1" t="s">
        <v>852</v>
      </c>
      <c r="L314" s="1" t="s">
        <v>853</v>
      </c>
      <c r="M314" s="1" t="s">
        <v>853</v>
      </c>
      <c r="N314" s="1" t="s">
        <v>853</v>
      </c>
      <c r="O314" s="1" t="s">
        <v>853</v>
      </c>
      <c r="P314" s="1" t="s">
        <v>853</v>
      </c>
      <c r="Q314" s="1" t="s">
        <v>853</v>
      </c>
      <c r="R314" s="1" t="s">
        <v>376</v>
      </c>
      <c r="S314" s="1"/>
      <c r="T314" s="1" t="s">
        <v>377</v>
      </c>
      <c r="U314" s="1">
        <v>0</v>
      </c>
      <c r="V314" s="1" t="s">
        <v>378</v>
      </c>
      <c r="W314" s="1" t="s">
        <v>378</v>
      </c>
      <c r="X314" s="1" t="s">
        <v>378</v>
      </c>
      <c r="Y314" s="1" t="s">
        <v>378</v>
      </c>
      <c r="Z314" s="1" t="s">
        <v>378</v>
      </c>
      <c r="AA314" s="1" t="s">
        <v>378</v>
      </c>
      <c r="AB314" s="1" t="s">
        <v>378</v>
      </c>
      <c r="AC314" s="1" t="s">
        <v>378</v>
      </c>
      <c r="AD314" s="1" t="s">
        <v>378</v>
      </c>
      <c r="AE314" s="19" t="s">
        <v>378</v>
      </c>
      <c r="AF314" s="6" t="s">
        <v>747</v>
      </c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5"/>
    </row>
    <row r="315" spans="1:65" s="10" customFormat="1" ht="24" customHeight="1" x14ac:dyDescent="0.25">
      <c r="A315" s="6">
        <v>538</v>
      </c>
      <c r="B315" s="6">
        <v>100675</v>
      </c>
      <c r="C315" s="6">
        <v>100645</v>
      </c>
      <c r="D315" s="6" t="s">
        <v>337</v>
      </c>
      <c r="E315" s="6">
        <v>35.044741309162312</v>
      </c>
      <c r="F315" s="6">
        <v>32.293294435171653</v>
      </c>
      <c r="G315" s="1"/>
      <c r="H315" s="6" t="s">
        <v>337</v>
      </c>
      <c r="I315" s="6" t="s">
        <v>746</v>
      </c>
      <c r="J315" s="6" t="s">
        <v>371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9"/>
      <c r="AF315" s="6" t="s">
        <v>747</v>
      </c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5"/>
    </row>
    <row r="316" spans="1:65" s="10" customFormat="1" ht="24" customHeight="1" x14ac:dyDescent="0.25">
      <c r="A316" s="6">
        <v>240</v>
      </c>
      <c r="B316" s="6">
        <v>10175</v>
      </c>
      <c r="C316" s="6">
        <v>10175</v>
      </c>
      <c r="D316" s="6" t="s">
        <v>704</v>
      </c>
      <c r="E316" s="6">
        <v>35.112947835689546</v>
      </c>
      <c r="F316" s="6">
        <v>32.461081770116238</v>
      </c>
      <c r="G316" s="1"/>
      <c r="H316" s="6" t="s">
        <v>181</v>
      </c>
      <c r="I316" s="6" t="s">
        <v>704</v>
      </c>
      <c r="J316" s="6" t="s">
        <v>724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9"/>
      <c r="AF316" s="6" t="s">
        <v>747</v>
      </c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5"/>
    </row>
    <row r="317" spans="1:65" s="10" customFormat="1" ht="24" customHeight="1" x14ac:dyDescent="0.25">
      <c r="A317" s="6">
        <v>241</v>
      </c>
      <c r="B317" s="6">
        <v>10205</v>
      </c>
      <c r="C317" s="6">
        <v>10205</v>
      </c>
      <c r="D317" s="6" t="s">
        <v>707</v>
      </c>
      <c r="E317" s="6">
        <v>35.122317822093947</v>
      </c>
      <c r="F317" s="6">
        <v>32.458827002824755</v>
      </c>
      <c r="G317" s="1"/>
      <c r="H317" s="6" t="s">
        <v>181</v>
      </c>
      <c r="I317" s="6" t="s">
        <v>707</v>
      </c>
      <c r="J317" s="6" t="s">
        <v>723</v>
      </c>
      <c r="K317" s="1" t="s">
        <v>878</v>
      </c>
      <c r="L317" s="1" t="s">
        <v>879</v>
      </c>
      <c r="M317" s="1" t="s">
        <v>880</v>
      </c>
      <c r="N317" s="1"/>
      <c r="O317" s="1">
        <v>7</v>
      </c>
      <c r="P317" s="1">
        <v>50</v>
      </c>
      <c r="Q317" s="1">
        <v>13</v>
      </c>
      <c r="R317" s="1" t="s">
        <v>376</v>
      </c>
      <c r="S317" s="1">
        <v>1</v>
      </c>
      <c r="T317" s="1" t="s">
        <v>434</v>
      </c>
      <c r="U317" s="1">
        <v>1</v>
      </c>
      <c r="V317" s="1" t="s">
        <v>378</v>
      </c>
      <c r="W317" s="1" t="s">
        <v>378</v>
      </c>
      <c r="X317" s="1" t="s">
        <v>378</v>
      </c>
      <c r="Y317" s="1" t="s">
        <v>378</v>
      </c>
      <c r="Z317" s="1" t="s">
        <v>386</v>
      </c>
      <c r="AA317" s="1" t="s">
        <v>378</v>
      </c>
      <c r="AB317" s="1" t="s">
        <v>378</v>
      </c>
      <c r="AC317" s="1" t="s">
        <v>378</v>
      </c>
      <c r="AD317" s="1" t="s">
        <v>386</v>
      </c>
      <c r="AE317" s="19" t="s">
        <v>386</v>
      </c>
      <c r="AF317" s="6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5"/>
    </row>
    <row r="318" spans="1:65" s="10" customFormat="1" ht="24" customHeight="1" x14ac:dyDescent="0.25">
      <c r="A318" s="6">
        <v>244</v>
      </c>
      <c r="B318" s="6">
        <v>999833</v>
      </c>
      <c r="C318" s="6">
        <v>10285</v>
      </c>
      <c r="D318" s="6" t="s">
        <v>285</v>
      </c>
      <c r="E318" s="6">
        <v>35.119054447233999</v>
      </c>
      <c r="F318" s="6">
        <v>32.429981794697014</v>
      </c>
      <c r="G318" s="1"/>
      <c r="H318" s="6" t="s">
        <v>181</v>
      </c>
      <c r="I318" s="6" t="s">
        <v>881</v>
      </c>
      <c r="J318" s="6" t="s">
        <v>725</v>
      </c>
      <c r="K318" s="1" t="s">
        <v>882</v>
      </c>
      <c r="L318" s="1">
        <v>597529388</v>
      </c>
      <c r="M318" s="1" t="s">
        <v>396</v>
      </c>
      <c r="N318" s="1"/>
      <c r="O318" s="1">
        <v>100</v>
      </c>
      <c r="P318" s="1">
        <v>475</v>
      </c>
      <c r="Q318" s="1">
        <v>90</v>
      </c>
      <c r="R318" s="1" t="s">
        <v>883</v>
      </c>
      <c r="S318" s="1">
        <v>4</v>
      </c>
      <c r="T318" s="1" t="s">
        <v>427</v>
      </c>
      <c r="U318" s="1">
        <v>50</v>
      </c>
      <c r="V318" s="1" t="s">
        <v>386</v>
      </c>
      <c r="W318" s="1" t="s">
        <v>386</v>
      </c>
      <c r="X318" s="1" t="s">
        <v>386</v>
      </c>
      <c r="Y318" s="1" t="s">
        <v>386</v>
      </c>
      <c r="Z318" s="1" t="s">
        <v>386</v>
      </c>
      <c r="AA318" s="1" t="s">
        <v>386</v>
      </c>
      <c r="AB318" s="1" t="s">
        <v>386</v>
      </c>
      <c r="AC318" s="1" t="s">
        <v>386</v>
      </c>
      <c r="AD318" s="1" t="s">
        <v>386</v>
      </c>
      <c r="AE318" s="19" t="s">
        <v>386</v>
      </c>
      <c r="AF318" s="6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5"/>
    </row>
    <row r="319" spans="1:65" s="10" customFormat="1" ht="24" customHeight="1" x14ac:dyDescent="0.25">
      <c r="A319" s="6">
        <v>540</v>
      </c>
      <c r="B319" s="6">
        <v>100780</v>
      </c>
      <c r="C319" s="6">
        <v>100780</v>
      </c>
      <c r="D319" s="6" t="s">
        <v>722</v>
      </c>
      <c r="E319" s="6">
        <v>35.041468753035083</v>
      </c>
      <c r="F319" s="6">
        <v>32.268534792103893</v>
      </c>
      <c r="G319" s="1"/>
      <c r="H319" s="6" t="s">
        <v>337</v>
      </c>
      <c r="I319" s="6" t="s">
        <v>722</v>
      </c>
      <c r="J319" s="6" t="s">
        <v>371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9"/>
      <c r="AF319" s="6" t="s">
        <v>747</v>
      </c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5"/>
    </row>
    <row r="320" spans="1:65" s="10" customFormat="1" ht="24" customHeight="1" x14ac:dyDescent="0.25">
      <c r="A320" s="6">
        <v>245</v>
      </c>
      <c r="B320" s="6">
        <v>10200</v>
      </c>
      <c r="C320" s="6">
        <v>10200</v>
      </c>
      <c r="D320" s="6" t="s">
        <v>706</v>
      </c>
      <c r="E320" s="6">
        <v>35.113594424841317</v>
      </c>
      <c r="F320" s="6">
        <v>32.443331508503235</v>
      </c>
      <c r="G320" s="1"/>
      <c r="H320" s="6" t="s">
        <v>181</v>
      </c>
      <c r="I320" s="6" t="s">
        <v>706</v>
      </c>
      <c r="J320" s="6" t="s">
        <v>724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9"/>
      <c r="AF320" s="6" t="s">
        <v>747</v>
      </c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5"/>
    </row>
    <row r="321" spans="1:65" s="10" customFormat="1" ht="24" customHeight="1" x14ac:dyDescent="0.25">
      <c r="A321" s="6">
        <v>247</v>
      </c>
      <c r="B321" s="6">
        <v>10070</v>
      </c>
      <c r="C321" s="6">
        <v>10070</v>
      </c>
      <c r="D321" s="6" t="s">
        <v>701</v>
      </c>
      <c r="E321" s="6">
        <v>35.196729579249691</v>
      </c>
      <c r="F321" s="6">
        <v>32.487518436607189</v>
      </c>
      <c r="G321" s="1"/>
      <c r="H321" s="6" t="s">
        <v>181</v>
      </c>
      <c r="I321" s="6" t="s">
        <v>701</v>
      </c>
      <c r="J321" s="6" t="s">
        <v>723</v>
      </c>
      <c r="K321" s="1" t="s">
        <v>884</v>
      </c>
      <c r="L321" s="1">
        <v>597777686</v>
      </c>
      <c r="M321" s="1" t="s">
        <v>874</v>
      </c>
      <c r="N321" s="1"/>
      <c r="O321" s="1">
        <v>9</v>
      </c>
      <c r="P321" s="1">
        <v>52</v>
      </c>
      <c r="Q321" s="1">
        <v>9</v>
      </c>
      <c r="R321" s="1" t="s">
        <v>376</v>
      </c>
      <c r="S321" s="1">
        <v>1</v>
      </c>
      <c r="T321" s="1" t="s">
        <v>434</v>
      </c>
      <c r="U321" s="1">
        <v>1</v>
      </c>
      <c r="V321" s="1" t="s">
        <v>378</v>
      </c>
      <c r="W321" s="1" t="s">
        <v>378</v>
      </c>
      <c r="X321" s="1" t="s">
        <v>386</v>
      </c>
      <c r="Y321" s="1" t="s">
        <v>386</v>
      </c>
      <c r="Z321" s="1" t="s">
        <v>378</v>
      </c>
      <c r="AA321" s="1" t="s">
        <v>378</v>
      </c>
      <c r="AB321" s="1" t="s">
        <v>378</v>
      </c>
      <c r="AC321" s="1" t="s">
        <v>386</v>
      </c>
      <c r="AD321" s="1" t="s">
        <v>378</v>
      </c>
      <c r="AE321" s="19" t="s">
        <v>386</v>
      </c>
      <c r="AF321" s="6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5"/>
    </row>
    <row r="322" spans="1:65" s="10" customFormat="1" ht="24" customHeight="1" x14ac:dyDescent="0.25">
      <c r="A322" s="6">
        <v>81</v>
      </c>
      <c r="B322" s="6">
        <v>452520</v>
      </c>
      <c r="C322" s="6">
        <v>452495</v>
      </c>
      <c r="D322" s="6" t="s">
        <v>344</v>
      </c>
      <c r="E322" s="6">
        <v>35.207170678631584</v>
      </c>
      <c r="F322" s="6">
        <v>31.628773533753233</v>
      </c>
      <c r="G322" s="1"/>
      <c r="H322" s="6" t="s">
        <v>30</v>
      </c>
      <c r="I322" s="6" t="s">
        <v>729</v>
      </c>
      <c r="J322" s="6" t="s">
        <v>425</v>
      </c>
      <c r="K322" s="1" t="s">
        <v>852</v>
      </c>
      <c r="L322" s="1" t="s">
        <v>853</v>
      </c>
      <c r="M322" s="1" t="s">
        <v>853</v>
      </c>
      <c r="N322" s="1" t="s">
        <v>853</v>
      </c>
      <c r="O322" s="1" t="s">
        <v>853</v>
      </c>
      <c r="P322" s="1" t="s">
        <v>853</v>
      </c>
      <c r="Q322" s="1" t="s">
        <v>853</v>
      </c>
      <c r="R322" s="1" t="s">
        <v>376</v>
      </c>
      <c r="S322" s="1"/>
      <c r="T322" s="1" t="s">
        <v>377</v>
      </c>
      <c r="U322" s="1">
        <v>0</v>
      </c>
      <c r="V322" s="1" t="s">
        <v>378</v>
      </c>
      <c r="W322" s="1" t="s">
        <v>378</v>
      </c>
      <c r="X322" s="1" t="s">
        <v>378</v>
      </c>
      <c r="Y322" s="1" t="s">
        <v>378</v>
      </c>
      <c r="Z322" s="1" t="s">
        <v>378</v>
      </c>
      <c r="AA322" s="1" t="s">
        <v>378</v>
      </c>
      <c r="AB322" s="1" t="s">
        <v>378</v>
      </c>
      <c r="AC322" s="1" t="s">
        <v>378</v>
      </c>
      <c r="AD322" s="1" t="s">
        <v>378</v>
      </c>
      <c r="AE322" s="19" t="s">
        <v>378</v>
      </c>
      <c r="AF322" s="6" t="s">
        <v>747</v>
      </c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5"/>
    </row>
    <row r="323" spans="1:65" s="10" customFormat="1" ht="24" customHeight="1" x14ac:dyDescent="0.25">
      <c r="A323" s="6">
        <v>249</v>
      </c>
      <c r="B323" s="6">
        <v>10255</v>
      </c>
      <c r="C323" s="6">
        <v>10245</v>
      </c>
      <c r="D323" s="6" t="s">
        <v>710</v>
      </c>
      <c r="E323" s="6">
        <v>35.110929914683339</v>
      </c>
      <c r="F323" s="6">
        <v>32.44987502231416</v>
      </c>
      <c r="G323" s="1"/>
      <c r="H323" s="6" t="s">
        <v>181</v>
      </c>
      <c r="I323" s="6" t="s">
        <v>738</v>
      </c>
      <c r="J323" s="6" t="s">
        <v>724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9"/>
      <c r="AF323" s="6" t="s">
        <v>747</v>
      </c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5"/>
    </row>
    <row r="324" spans="1:65" s="10" customFormat="1" ht="24" customHeight="1" x14ac:dyDescent="0.25">
      <c r="A324" s="6">
        <v>255</v>
      </c>
      <c r="B324" s="6">
        <v>10150</v>
      </c>
      <c r="C324" s="6">
        <v>10150</v>
      </c>
      <c r="D324" s="6" t="s">
        <v>703</v>
      </c>
      <c r="E324" s="6">
        <v>35.165963046814433</v>
      </c>
      <c r="F324" s="6">
        <v>32.466564243636277</v>
      </c>
      <c r="G324" s="1"/>
      <c r="H324" s="6" t="s">
        <v>181</v>
      </c>
      <c r="I324" s="6" t="s">
        <v>703</v>
      </c>
      <c r="J324" s="6" t="s">
        <v>724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9"/>
      <c r="AF324" s="6" t="s">
        <v>747</v>
      </c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5"/>
    </row>
    <row r="325" spans="1:65" s="10" customFormat="1" ht="24" customHeight="1" x14ac:dyDescent="0.25">
      <c r="A325" s="6">
        <v>256</v>
      </c>
      <c r="B325" s="6">
        <v>10085</v>
      </c>
      <c r="C325" s="6">
        <v>10085</v>
      </c>
      <c r="D325" s="6" t="s">
        <v>702</v>
      </c>
      <c r="E325" s="6">
        <v>35.142007658675659</v>
      </c>
      <c r="F325" s="6">
        <v>32.483182358515236</v>
      </c>
      <c r="G325" s="1"/>
      <c r="H325" s="6" t="s">
        <v>181</v>
      </c>
      <c r="I325" s="6" t="s">
        <v>702</v>
      </c>
      <c r="J325" s="6" t="s">
        <v>723</v>
      </c>
      <c r="K325" s="1" t="s">
        <v>885</v>
      </c>
      <c r="L325" s="1">
        <v>599643375</v>
      </c>
      <c r="M325" s="1" t="s">
        <v>886</v>
      </c>
      <c r="N325" s="1"/>
      <c r="O325" s="1">
        <v>75</v>
      </c>
      <c r="P325" s="1">
        <v>650</v>
      </c>
      <c r="Q325" s="1">
        <v>70</v>
      </c>
      <c r="R325" s="1" t="s">
        <v>376</v>
      </c>
      <c r="S325" s="1">
        <v>1</v>
      </c>
      <c r="T325" s="1" t="s">
        <v>434</v>
      </c>
      <c r="U325" s="1">
        <v>4</v>
      </c>
      <c r="V325" s="1" t="s">
        <v>490</v>
      </c>
      <c r="W325" s="1" t="s">
        <v>490</v>
      </c>
      <c r="X325" s="1" t="s">
        <v>490</v>
      </c>
      <c r="Y325" s="1" t="s">
        <v>490</v>
      </c>
      <c r="Z325" s="1" t="s">
        <v>490</v>
      </c>
      <c r="AA325" s="1" t="s">
        <v>490</v>
      </c>
      <c r="AB325" s="1" t="s">
        <v>490</v>
      </c>
      <c r="AC325" s="1" t="s">
        <v>490</v>
      </c>
      <c r="AD325" s="1" t="s">
        <v>490</v>
      </c>
      <c r="AE325" s="19" t="s">
        <v>490</v>
      </c>
      <c r="AF325" s="6" t="s">
        <v>747</v>
      </c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5"/>
    </row>
    <row r="326" spans="1:65" s="10" customFormat="1" ht="24" customHeight="1" x14ac:dyDescent="0.25">
      <c r="A326" s="6">
        <v>257</v>
      </c>
      <c r="B326" s="6">
        <v>10235</v>
      </c>
      <c r="C326" s="6">
        <v>10235</v>
      </c>
      <c r="D326" s="6" t="s">
        <v>708</v>
      </c>
      <c r="E326" s="6">
        <v>35.33260978146523</v>
      </c>
      <c r="F326" s="6">
        <v>32.454990503047654</v>
      </c>
      <c r="G326" s="1"/>
      <c r="H326" s="6" t="s">
        <v>181</v>
      </c>
      <c r="I326" s="6" t="s">
        <v>708</v>
      </c>
      <c r="J326" s="6" t="s">
        <v>724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9"/>
      <c r="AF326" s="6" t="s">
        <v>747</v>
      </c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5"/>
    </row>
    <row r="327" spans="1:65" s="10" customFormat="1" ht="24" customHeight="1" x14ac:dyDescent="0.25">
      <c r="A327" s="6">
        <v>413</v>
      </c>
      <c r="B327" s="6">
        <v>201120</v>
      </c>
      <c r="C327" s="6">
        <v>201120</v>
      </c>
      <c r="D327" s="6" t="s">
        <v>717</v>
      </c>
      <c r="E327" s="6">
        <v>34.996162698650032</v>
      </c>
      <c r="F327" s="6">
        <v>32.167189146756535</v>
      </c>
      <c r="G327" s="1"/>
      <c r="H327" s="6" t="s">
        <v>306</v>
      </c>
      <c r="I327" s="6" t="s">
        <v>717</v>
      </c>
      <c r="J327" s="6" t="s">
        <v>371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9"/>
      <c r="AF327" s="6" t="s">
        <v>747</v>
      </c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5"/>
    </row>
    <row r="328" spans="1:65" s="10" customFormat="1" ht="24" customHeight="1" x14ac:dyDescent="0.25">
      <c r="A328" s="6">
        <v>259</v>
      </c>
      <c r="B328" s="6">
        <v>10400</v>
      </c>
      <c r="C328" s="6">
        <v>10400</v>
      </c>
      <c r="D328" s="6" t="s">
        <v>714</v>
      </c>
      <c r="E328" s="6">
        <v>35.221249527917614</v>
      </c>
      <c r="F328" s="6">
        <v>32.39271924951943</v>
      </c>
      <c r="G328" s="1"/>
      <c r="H328" s="6" t="s">
        <v>181</v>
      </c>
      <c r="I328" s="6" t="s">
        <v>714</v>
      </c>
      <c r="J328" s="6" t="s">
        <v>723</v>
      </c>
      <c r="K328" s="1" t="s">
        <v>887</v>
      </c>
      <c r="L328" s="1">
        <v>569280499</v>
      </c>
      <c r="M328" s="1" t="s">
        <v>396</v>
      </c>
      <c r="N328" s="1"/>
      <c r="O328" s="1">
        <v>60</v>
      </c>
      <c r="P328" s="1">
        <v>180</v>
      </c>
      <c r="Q328" s="1">
        <v>50</v>
      </c>
      <c r="R328" s="1" t="s">
        <v>376</v>
      </c>
      <c r="S328" s="1">
        <v>1</v>
      </c>
      <c r="T328" s="1" t="s">
        <v>394</v>
      </c>
      <c r="U328" s="1">
        <v>20</v>
      </c>
      <c r="V328" s="1" t="s">
        <v>386</v>
      </c>
      <c r="W328" s="1" t="s">
        <v>386</v>
      </c>
      <c r="X328" s="1" t="s">
        <v>386</v>
      </c>
      <c r="Y328" s="1" t="s">
        <v>386</v>
      </c>
      <c r="Z328" s="1" t="s">
        <v>386</v>
      </c>
      <c r="AA328" s="1" t="s">
        <v>386</v>
      </c>
      <c r="AB328" s="1" t="s">
        <v>386</v>
      </c>
      <c r="AC328" s="1" t="s">
        <v>386</v>
      </c>
      <c r="AD328" s="1" t="s">
        <v>386</v>
      </c>
      <c r="AE328" s="19" t="s">
        <v>386</v>
      </c>
      <c r="AF328" s="6" t="s">
        <v>888</v>
      </c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5"/>
    </row>
    <row r="329" spans="1:65" s="51" customFormat="1" ht="24" customHeight="1" x14ac:dyDescent="0.25">
      <c r="A329" s="46">
        <v>32</v>
      </c>
      <c r="B329" s="46">
        <v>999875</v>
      </c>
      <c r="C329" s="46">
        <v>502815</v>
      </c>
      <c r="D329" s="46" t="s">
        <v>699</v>
      </c>
      <c r="E329" s="46">
        <v>35.156240622764834</v>
      </c>
      <c r="F329" s="46">
        <v>31.501440833110504</v>
      </c>
      <c r="G329" s="47"/>
      <c r="H329" s="46" t="s">
        <v>34</v>
      </c>
      <c r="I329" s="46" t="s">
        <v>736</v>
      </c>
      <c r="J329" s="46" t="s">
        <v>370</v>
      </c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8"/>
      <c r="AF329" s="46" t="s">
        <v>747</v>
      </c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50"/>
    </row>
    <row r="330" spans="1:65" s="10" customFormat="1" ht="24" customHeight="1" x14ac:dyDescent="0.25">
      <c r="A330" s="6">
        <v>495</v>
      </c>
      <c r="B330" s="6">
        <v>151285</v>
      </c>
      <c r="C330" s="6">
        <v>151285</v>
      </c>
      <c r="D330" s="6" t="s">
        <v>103</v>
      </c>
      <c r="E330" s="6">
        <v>35.257087912164359</v>
      </c>
      <c r="F330" s="6">
        <v>32.122738086366489</v>
      </c>
      <c r="G330" s="1"/>
      <c r="H330" s="6" t="s">
        <v>312</v>
      </c>
      <c r="I330" s="6" t="s">
        <v>103</v>
      </c>
      <c r="J330" s="6" t="s">
        <v>371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9"/>
      <c r="AF330" s="6" t="s">
        <v>747</v>
      </c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5"/>
    </row>
    <row r="331" spans="1:65" s="51" customFormat="1" ht="24" customHeight="1" x14ac:dyDescent="0.25">
      <c r="A331" s="46">
        <v>207</v>
      </c>
      <c r="B331" s="46">
        <v>502965</v>
      </c>
      <c r="C331" s="46">
        <v>502965</v>
      </c>
      <c r="D331" s="46" t="s">
        <v>698</v>
      </c>
      <c r="E331" s="46">
        <v>35.137627462186686</v>
      </c>
      <c r="F331" s="46">
        <v>31.466983357970872</v>
      </c>
      <c r="G331" s="47"/>
      <c r="H331" s="46" t="s">
        <v>34</v>
      </c>
      <c r="I331" s="46" t="s">
        <v>698</v>
      </c>
      <c r="J331" s="46" t="s">
        <v>370</v>
      </c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8"/>
      <c r="AF331" s="46" t="s">
        <v>747</v>
      </c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50"/>
    </row>
    <row r="335" spans="1:65" x14ac:dyDescent="0.25">
      <c r="D335" s="7" t="s">
        <v>776</v>
      </c>
      <c r="E335" s="7">
        <v>305</v>
      </c>
    </row>
    <row r="336" spans="1:65" x14ac:dyDescent="0.25">
      <c r="E336" s="7">
        <v>264</v>
      </c>
      <c r="F336" s="7">
        <v>41</v>
      </c>
    </row>
    <row r="337" spans="4:6" x14ac:dyDescent="0.25">
      <c r="D337" s="25" t="s">
        <v>425</v>
      </c>
      <c r="E337" s="25">
        <v>106</v>
      </c>
      <c r="F337" s="7" t="s">
        <v>775</v>
      </c>
    </row>
    <row r="338" spans="4:6" x14ac:dyDescent="0.25">
      <c r="D338" s="25" t="s">
        <v>777</v>
      </c>
      <c r="E338" s="25">
        <v>65</v>
      </c>
    </row>
    <row r="339" spans="4:6" x14ac:dyDescent="0.25">
      <c r="D339" s="25" t="s">
        <v>778</v>
      </c>
      <c r="E339" s="25">
        <v>41</v>
      </c>
    </row>
  </sheetData>
  <autoFilter ref="A2:BR331"/>
  <mergeCells count="5">
    <mergeCell ref="AF10:AF11"/>
    <mergeCell ref="G1:J1"/>
    <mergeCell ref="K1:U1"/>
    <mergeCell ref="V1:AE1"/>
    <mergeCell ref="A1:F1"/>
  </mergeCells>
  <conditionalFormatting sqref="I284:I1048576 I47:I49 I1:I2 I4 I51 I8:I9 I32:I41 I43:I45 I53:I56 I63:I70 I74 I76:I81 I83:I232 I234:I244 I247:I254 I256 I280:I282 I58:I61 I72 I259:I267 I6">
    <cfRule type="duplicateValues" dxfId="71" priority="94"/>
  </conditionalFormatting>
  <conditionalFormatting sqref="I30">
    <cfRule type="duplicateValues" dxfId="70" priority="93"/>
  </conditionalFormatting>
  <conditionalFormatting sqref="I31">
    <cfRule type="duplicateValues" dxfId="69" priority="92"/>
  </conditionalFormatting>
  <conditionalFormatting sqref="I46">
    <cfRule type="duplicateValues" dxfId="68" priority="91"/>
  </conditionalFormatting>
  <conditionalFormatting sqref="I62">
    <cfRule type="duplicateValues" dxfId="67" priority="90"/>
  </conditionalFormatting>
  <conditionalFormatting sqref="I179">
    <cfRule type="duplicateValues" dxfId="66" priority="89"/>
  </conditionalFormatting>
  <conditionalFormatting sqref="I190">
    <cfRule type="duplicateValues" dxfId="65" priority="88"/>
  </conditionalFormatting>
  <conditionalFormatting sqref="I191:I192">
    <cfRule type="duplicateValues" dxfId="64" priority="87"/>
  </conditionalFormatting>
  <conditionalFormatting sqref="I216">
    <cfRule type="duplicateValues" dxfId="63" priority="86"/>
  </conditionalFormatting>
  <conditionalFormatting sqref="I239">
    <cfRule type="duplicateValues" dxfId="62" priority="85"/>
  </conditionalFormatting>
  <conditionalFormatting sqref="I248">
    <cfRule type="duplicateValues" dxfId="61" priority="84"/>
  </conditionalFormatting>
  <conditionalFormatting sqref="I249">
    <cfRule type="duplicateValues" dxfId="60" priority="83"/>
  </conditionalFormatting>
  <conditionalFormatting sqref="I260">
    <cfRule type="duplicateValues" dxfId="59" priority="82"/>
  </conditionalFormatting>
  <conditionalFormatting sqref="I290">
    <cfRule type="duplicateValues" dxfId="58" priority="81"/>
  </conditionalFormatting>
  <conditionalFormatting sqref="I42">
    <cfRule type="duplicateValues" dxfId="57" priority="80"/>
  </conditionalFormatting>
  <conditionalFormatting sqref="I297">
    <cfRule type="duplicateValues" dxfId="56" priority="79"/>
  </conditionalFormatting>
  <conditionalFormatting sqref="I298">
    <cfRule type="duplicateValues" dxfId="55" priority="78"/>
  </conditionalFormatting>
  <conditionalFormatting sqref="I301">
    <cfRule type="duplicateValues" dxfId="54" priority="77"/>
  </conditionalFormatting>
  <conditionalFormatting sqref="I303">
    <cfRule type="duplicateValues" dxfId="53" priority="76"/>
  </conditionalFormatting>
  <conditionalFormatting sqref="I313">
    <cfRule type="duplicateValues" dxfId="52" priority="75"/>
  </conditionalFormatting>
  <conditionalFormatting sqref="I317">
    <cfRule type="duplicateValues" dxfId="51" priority="74"/>
  </conditionalFormatting>
  <conditionalFormatting sqref="I318">
    <cfRule type="duplicateValues" dxfId="50" priority="73"/>
  </conditionalFormatting>
  <conditionalFormatting sqref="I321">
    <cfRule type="duplicateValues" dxfId="49" priority="72"/>
  </conditionalFormatting>
  <conditionalFormatting sqref="I325">
    <cfRule type="duplicateValues" dxfId="48" priority="71"/>
  </conditionalFormatting>
  <conditionalFormatting sqref="I328">
    <cfRule type="duplicateValues" dxfId="47" priority="70"/>
  </conditionalFormatting>
  <conditionalFormatting sqref="I7">
    <cfRule type="duplicateValues" dxfId="46" priority="69"/>
  </conditionalFormatting>
  <conditionalFormatting sqref="I50">
    <cfRule type="duplicateValues" dxfId="45" priority="68"/>
  </conditionalFormatting>
  <conditionalFormatting sqref="I52">
    <cfRule type="duplicateValues" dxfId="44" priority="67"/>
  </conditionalFormatting>
  <conditionalFormatting sqref="I78">
    <cfRule type="duplicateValues" dxfId="43" priority="66"/>
  </conditionalFormatting>
  <conditionalFormatting sqref="I182">
    <cfRule type="duplicateValues" dxfId="42" priority="65"/>
  </conditionalFormatting>
  <conditionalFormatting sqref="I185">
    <cfRule type="duplicateValues" dxfId="41" priority="64"/>
  </conditionalFormatting>
  <conditionalFormatting sqref="I187">
    <cfRule type="duplicateValues" dxfId="40" priority="63"/>
  </conditionalFormatting>
  <conditionalFormatting sqref="I199">
    <cfRule type="duplicateValues" dxfId="39" priority="62"/>
  </conditionalFormatting>
  <conditionalFormatting sqref="I202">
    <cfRule type="duplicateValues" dxfId="38" priority="61"/>
  </conditionalFormatting>
  <conditionalFormatting sqref="I207">
    <cfRule type="duplicateValues" dxfId="37" priority="60"/>
  </conditionalFormatting>
  <conditionalFormatting sqref="I220">
    <cfRule type="duplicateValues" dxfId="36" priority="59"/>
  </conditionalFormatting>
  <conditionalFormatting sqref="I231">
    <cfRule type="duplicateValues" dxfId="35" priority="58"/>
  </conditionalFormatting>
  <conditionalFormatting sqref="I235">
    <cfRule type="duplicateValues" dxfId="34" priority="57"/>
  </conditionalFormatting>
  <conditionalFormatting sqref="I243:I244">
    <cfRule type="duplicateValues" dxfId="33" priority="55"/>
  </conditionalFormatting>
  <conditionalFormatting sqref="I247">
    <cfRule type="duplicateValues" dxfId="32" priority="54"/>
  </conditionalFormatting>
  <conditionalFormatting sqref="I250">
    <cfRule type="duplicateValues" dxfId="31" priority="53"/>
  </conditionalFormatting>
  <conditionalFormatting sqref="I256">
    <cfRule type="duplicateValues" dxfId="30" priority="52"/>
  </conditionalFormatting>
  <conditionalFormatting sqref="I262">
    <cfRule type="duplicateValues" dxfId="29" priority="51"/>
  </conditionalFormatting>
  <conditionalFormatting sqref="I264">
    <cfRule type="duplicateValues" dxfId="28" priority="50"/>
  </conditionalFormatting>
  <conditionalFormatting sqref="I266">
    <cfRule type="duplicateValues" dxfId="27" priority="49"/>
  </conditionalFormatting>
  <conditionalFormatting sqref="I287">
    <cfRule type="duplicateValues" dxfId="26" priority="48"/>
  </conditionalFormatting>
  <conditionalFormatting sqref="I86:I138">
    <cfRule type="duplicateValues" dxfId="25" priority="31"/>
  </conditionalFormatting>
  <conditionalFormatting sqref="I146:I174">
    <cfRule type="duplicateValues" dxfId="24" priority="30"/>
  </conditionalFormatting>
  <conditionalFormatting sqref="I10:I29">
    <cfRule type="duplicateValues" dxfId="23" priority="25"/>
  </conditionalFormatting>
  <conditionalFormatting sqref="I13">
    <cfRule type="duplicateValues" dxfId="22" priority="24"/>
  </conditionalFormatting>
  <conditionalFormatting sqref="I16">
    <cfRule type="duplicateValues" dxfId="21" priority="23"/>
  </conditionalFormatting>
  <conditionalFormatting sqref="I26">
    <cfRule type="duplicateValues" dxfId="20" priority="22"/>
  </conditionalFormatting>
  <conditionalFormatting sqref="I73">
    <cfRule type="duplicateValues" dxfId="19" priority="20"/>
  </conditionalFormatting>
  <conditionalFormatting sqref="I75">
    <cfRule type="duplicateValues" dxfId="18" priority="19"/>
  </conditionalFormatting>
  <conditionalFormatting sqref="I82">
    <cfRule type="duplicateValues" dxfId="17" priority="18"/>
  </conditionalFormatting>
  <conditionalFormatting sqref="I233">
    <cfRule type="duplicateValues" dxfId="16" priority="17"/>
  </conditionalFormatting>
  <conditionalFormatting sqref="I245">
    <cfRule type="duplicateValues" dxfId="15" priority="16"/>
  </conditionalFormatting>
  <conditionalFormatting sqref="I246">
    <cfRule type="duplicateValues" dxfId="14" priority="15"/>
  </conditionalFormatting>
  <conditionalFormatting sqref="I255">
    <cfRule type="duplicateValues" dxfId="13" priority="14"/>
  </conditionalFormatting>
  <conditionalFormatting sqref="I269">
    <cfRule type="duplicateValues" dxfId="12" priority="13"/>
  </conditionalFormatting>
  <conditionalFormatting sqref="I270">
    <cfRule type="duplicateValues" dxfId="11" priority="12"/>
  </conditionalFormatting>
  <conditionalFormatting sqref="I271">
    <cfRule type="duplicateValues" dxfId="10" priority="11"/>
  </conditionalFormatting>
  <conditionalFormatting sqref="I272">
    <cfRule type="duplicateValues" dxfId="9" priority="10"/>
  </conditionalFormatting>
  <conditionalFormatting sqref="I273">
    <cfRule type="duplicateValues" dxfId="8" priority="9"/>
  </conditionalFormatting>
  <conditionalFormatting sqref="I274">
    <cfRule type="duplicateValues" dxfId="7" priority="8"/>
  </conditionalFormatting>
  <conditionalFormatting sqref="I275">
    <cfRule type="duplicateValues" dxfId="6" priority="7"/>
  </conditionalFormatting>
  <conditionalFormatting sqref="I276:I279 A276:H276 J276:XFD276">
    <cfRule type="duplicateValues" dxfId="5" priority="6"/>
  </conditionalFormatting>
  <conditionalFormatting sqref="I57">
    <cfRule type="duplicateValues" dxfId="4" priority="5"/>
  </conditionalFormatting>
  <conditionalFormatting sqref="I71">
    <cfRule type="duplicateValues" dxfId="3" priority="4"/>
  </conditionalFormatting>
  <conditionalFormatting sqref="I257">
    <cfRule type="duplicateValues" dxfId="2" priority="3"/>
  </conditionalFormatting>
  <conditionalFormatting sqref="I258">
    <cfRule type="duplicateValues" dxfId="1" priority="2"/>
  </conditionalFormatting>
  <conditionalFormatting sqref="I268">
    <cfRule type="duplicateValues" dxfId="0" priority="1"/>
  </conditionalFormatting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J16" sqref="J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DD5C17683FB4FBD6128D72B5D3D43" ma:contentTypeVersion="13" ma:contentTypeDescription="Opprett et nytt dokument." ma:contentTypeScope="" ma:versionID="9275267f4201182e723f8be0115ca54a">
  <xsd:schema xmlns:xsd="http://www.w3.org/2001/XMLSchema" xmlns:xs="http://www.w3.org/2001/XMLSchema" xmlns:p="http://schemas.microsoft.com/office/2006/metadata/properties" xmlns:ns3="b3277a7c-365d-4d2a-88a8-fb9c41b0b165" xmlns:ns4="b2301495-f767-4c19-a6f7-7fd6f0191cf3" targetNamespace="http://schemas.microsoft.com/office/2006/metadata/properties" ma:root="true" ma:fieldsID="cadac56f5466df640be36bdf67a7e807" ns3:_="" ns4:_="">
    <xsd:import namespace="b3277a7c-365d-4d2a-88a8-fb9c41b0b165"/>
    <xsd:import namespace="b2301495-f767-4c19-a6f7-7fd6f0191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77a7c-365d-4d2a-88a8-fb9c41b0b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01495-f767-4c19-a6f7-7fd6f0191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1C98C-3D16-42DF-885A-48E975CD2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B221C-C288-474F-9191-18921F31F47C}">
  <ds:schemaRefs>
    <ds:schemaRef ds:uri="http://purl.org/dc/elements/1.1/"/>
    <ds:schemaRef ds:uri="http://schemas.microsoft.com/office/2006/metadata/properties"/>
    <ds:schemaRef ds:uri="b3277a7c-365d-4d2a-88a8-fb9c41b0b16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2301495-f767-4c19-a6f7-7fd6f0191cf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5A6CE9-CE18-44A5-A36D-F0874409F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277a7c-365d-4d2a-88a8-fb9c41b0b165"/>
    <ds:schemaRef ds:uri="b2301495-f767-4c19-a6f7-7fd6f0191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shelter_vurneability_Assessment</vt:lpstr>
      <vt:lpstr>Sheet1</vt:lpstr>
      <vt:lpstr>Sheet2</vt:lpstr>
      <vt:lpstr>shelter_vurneability_Assessment!Print_Area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Hazem El-Hasan</dc:creator>
  <cp:lastModifiedBy>Fadi</cp:lastModifiedBy>
  <cp:lastPrinted>2018-05-17T11:09:21Z</cp:lastPrinted>
  <dcterms:created xsi:type="dcterms:W3CDTF">2018-04-15T08:20:58Z</dcterms:created>
  <dcterms:modified xsi:type="dcterms:W3CDTF">2020-09-08T05:46:55Z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0x01010045ADD5C17683FB4FBD6128D72B5D3D43</vt:lpwstr>
  </property>
</Properties>
</file>